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activeTab="2"/>
  </bookViews>
  <sheets>
    <sheet name="※女子参加申込書 (使用説明)" sheetId="1" r:id="rId1"/>
    <sheet name="①女子参加申込書" sheetId="2" r:id="rId2"/>
    <sheet name="②女子オーダー用紙" sheetId="3" r:id="rId3"/>
    <sheet name="③プログラム編集用" sheetId="4" r:id="rId4"/>
  </sheets>
  <definedNames>
    <definedName name="_xlnm.Print_Area" localSheetId="0">'※女子参加申込書 (使用説明)'!$A$1:$Y$40</definedName>
    <definedName name="_xlnm.Print_Area" localSheetId="1">'①女子参加申込書'!$A$1:$Y$40</definedName>
    <definedName name="区間" localSheetId="0">'※女子参加申込書 (使用説明)'!$K$47:$K$53</definedName>
    <definedName name="区間">'①女子参加申込書'!$K$47:$K$53</definedName>
    <definedName name="月" localSheetId="0">'※女子参加申込書 (使用説明)'!$I$47:$I$58</definedName>
    <definedName name="月">'①女子参加申込書'!$I$47:$I$58</definedName>
    <definedName name="県名" localSheetId="0">'※女子参加申込書 (使用説明)'!$B$47:$B$54</definedName>
    <definedName name="県名">'①女子参加申込書'!$B$47:$B$54</definedName>
    <definedName name="公・非" localSheetId="0">'※女子参加申込書 (使用説明)'!$L$47:$L$48</definedName>
    <definedName name="公・非">'①女子参加申込書'!$L$47:$L$48</definedName>
    <definedName name="三千" localSheetId="0">'※女子参加申込書 (使用説明)'!$F$55:$F$59</definedName>
    <definedName name="三千">'①女子参加申込書'!$F$55:$F$59</definedName>
    <definedName name="時間" localSheetId="0">'※女子参加申込書 (使用説明)'!$E$47:$E$48</definedName>
    <definedName name="時間">'①女子参加申込書'!$E$47:$E$48</definedName>
    <definedName name="順位" localSheetId="0">'※女子参加申込書 (使用説明)'!$D$47:$D$49</definedName>
    <definedName name="順位">'①女子参加申込書'!$D$47:$D$49</definedName>
    <definedName name="女子五千" localSheetId="0">'※女子参加申込書 (使用説明)'!$F$61:$F$68</definedName>
    <definedName name="女子五千">'①女子参加申込書'!$F$61:$F$68</definedName>
    <definedName name="日" localSheetId="0">'※女子参加申込書 (使用説明)'!$J$47:$J$77</definedName>
    <definedName name="日">'①女子参加申込書'!$J$47:$J$77</definedName>
    <definedName name="年" localSheetId="0">'※女子参加申込書 (使用説明)'!$H$47:$H$51</definedName>
    <definedName name="年">'①女子参加申込書'!$H$47:$H$51</definedName>
    <definedName name="年齢" localSheetId="0">'※女子参加申込書 (使用説明)'!$N$47:$N$51</definedName>
    <definedName name="年齢">'①女子参加申込書'!$N$47:$N$51</definedName>
    <definedName name="秒" localSheetId="0">'※女子参加申込書 (使用説明)'!$G$47:$G$106</definedName>
    <definedName name="秒">'①女子参加申込書'!$G$47:$G$106</definedName>
    <definedName name="秒以下" localSheetId="0">'※女子参加申込書 (使用説明)'!$G$47:$G$146</definedName>
    <definedName name="秒以下">'①女子参加申込書'!$G$47:$G$146</definedName>
    <definedName name="分" localSheetId="0">'※女子参加申込書 (使用説明)'!$F$47:$F$86</definedName>
    <definedName name="分">'①女子参加申込書'!$F$47:$F$86</definedName>
  </definedNames>
  <calcPr fullCalcOnLoad="1"/>
</workbook>
</file>

<file path=xl/comments1.xml><?xml version="1.0" encoding="utf-8"?>
<comments xmlns="http://schemas.openxmlformats.org/spreadsheetml/2006/main">
  <authors>
    <author>sysop</author>
    <author>oitarikujou</author>
    <author>mente</author>
  </authors>
  <commentList>
    <comment ref="D12" authorId="0">
      <text>
        <r>
          <rPr>
            <sz val="11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B18" authorId="0">
      <text>
        <r>
          <rPr>
            <sz val="12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J18" authorId="0">
      <text>
        <r>
          <rPr>
            <sz val="12"/>
            <rFont val="ＭＳ Ｐゴシック"/>
            <family val="3"/>
          </rPr>
          <t>平成16年→2004
平成17年→2005
平成18年→2006
平成19年→2007
平成20年→2008</t>
        </r>
      </text>
    </comment>
    <comment ref="P19" authorId="1">
      <text>
        <r>
          <rPr>
            <sz val="11"/>
            <rFont val="ＭＳ Ｐゴシック"/>
            <family val="3"/>
          </rPr>
          <t>記録の入力は、このコマンドを利用して入力してください。</t>
        </r>
      </text>
    </comment>
    <comment ref="S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W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K39" authorId="1">
      <text>
        <r>
          <rPr>
            <b/>
            <sz val="16"/>
            <rFont val="ＭＳ Ｐゴシック"/>
            <family val="3"/>
          </rPr>
          <t>県名入力</t>
        </r>
      </text>
    </comment>
    <comment ref="N18" authorId="2">
      <text>
        <r>
          <rPr>
            <b/>
            <sz val="14"/>
            <rFont val="ＭＳ Ｐゴシック"/>
            <family val="3"/>
          </rPr>
          <t>大会当日の満年齢を記入</t>
        </r>
      </text>
    </comment>
    <comment ref="R18" authorId="2">
      <text>
        <r>
          <rPr>
            <b/>
            <sz val="14"/>
            <rFont val="ＭＳ Ｐゴシック"/>
            <family val="3"/>
          </rPr>
          <t>記録の公認・非公認を入力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<sst xmlns="http://schemas.openxmlformats.org/spreadsheetml/2006/main" count="599" uniqueCount="187">
  <si>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</si>
  <si>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</si>
  <si>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</si>
  <si>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</si>
  <si>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</si>
  <si>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</si>
  <si>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参加申込書</t>
  </si>
  <si>
    <t>学年</t>
  </si>
  <si>
    <t>県</t>
  </si>
  <si>
    <t>位</t>
  </si>
  <si>
    <t>選手名</t>
  </si>
  <si>
    <t>学  校  名</t>
  </si>
  <si>
    <t>県予選順位</t>
  </si>
  <si>
    <t>県　　　名</t>
  </si>
  <si>
    <t>ＴＥＬ</t>
  </si>
  <si>
    <t>ＦＡＸ</t>
  </si>
  <si>
    <t>〒</t>
  </si>
  <si>
    <t>自宅電話</t>
  </si>
  <si>
    <t>携帯電話</t>
  </si>
  <si>
    <t>監　督  名</t>
  </si>
  <si>
    <t>公非</t>
  </si>
  <si>
    <t>県予選</t>
  </si>
  <si>
    <t>区間</t>
  </si>
  <si>
    <t>記　　　録</t>
  </si>
  <si>
    <t>年齢</t>
  </si>
  <si>
    <t>Ｎｏ</t>
  </si>
  <si>
    <t>分</t>
  </si>
  <si>
    <t>秒</t>
  </si>
  <si>
    <t>校　名</t>
  </si>
  <si>
    <t>ナンバー
カード</t>
  </si>
  <si>
    <t>区　　間</t>
  </si>
  <si>
    <t>選　　手　　氏　　名　　　（　ふ　り　が　な　）</t>
  </si>
  <si>
    <t>１　　区</t>
  </si>
  <si>
    <t>２　　区</t>
  </si>
  <si>
    <t>３　　区</t>
  </si>
  <si>
    <t>４　　区</t>
  </si>
  <si>
    <t>５　　区</t>
  </si>
  <si>
    <t>補　　員</t>
  </si>
  <si>
    <t>◎　監督会議受付に１部提出してください。</t>
  </si>
  <si>
    <t>学　　　年</t>
  </si>
  <si>
    <t>県予選記録</t>
  </si>
  <si>
    <t>時間</t>
  </si>
  <si>
    <t>住　所</t>
  </si>
  <si>
    <t>生年月日（西暦）</t>
  </si>
  <si>
    <t>年</t>
  </si>
  <si>
    <t>月</t>
  </si>
  <si>
    <t>日</t>
  </si>
  <si>
    <t>県名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</si>
  <si>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</si>
  <si>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</si>
  <si>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</si>
  <si>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</si>
  <si>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</si>
  <si>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</si>
  <si>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</si>
  <si>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</si>
  <si>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順位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</si>
  <si>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</si>
  <si>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</si>
  <si>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</si>
  <si>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</si>
  <si>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</si>
  <si>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</si>
  <si>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</si>
  <si>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</si>
  <si>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</si>
  <si>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</si>
  <si>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</si>
  <si>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</si>
  <si>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</si>
  <si>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</si>
  <si>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</si>
  <si>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</si>
  <si>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</si>
  <si>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</si>
  <si>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</si>
  <si>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</si>
  <si>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</si>
  <si>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</si>
  <si>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</si>
  <si>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</si>
  <si>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</si>
  <si>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</si>
  <si>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</si>
  <si>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</si>
  <si>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</si>
  <si>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</si>
  <si>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</si>
  <si>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</si>
  <si>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</si>
  <si>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</si>
  <si>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</si>
  <si>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</si>
  <si>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</si>
  <si>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</si>
  <si>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</si>
  <si>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</si>
  <si>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</si>
  <si>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</si>
  <si>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</si>
  <si>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</si>
  <si>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</si>
  <si>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</si>
  <si>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</si>
  <si>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</si>
  <si>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</si>
  <si>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</si>
  <si>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</si>
  <si>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</si>
  <si>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</si>
  <si>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</si>
  <si>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</si>
  <si>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</si>
  <si>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</si>
  <si>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</si>
  <si>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</si>
  <si>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</si>
  <si>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</si>
  <si>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</si>
  <si>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</si>
  <si>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</si>
  <si>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</si>
  <si>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</si>
  <si>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</si>
  <si>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</si>
  <si>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</si>
  <si>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</si>
  <si>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</si>
  <si>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</si>
  <si>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</si>
  <si>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</si>
  <si>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</si>
  <si>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</si>
  <si>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</si>
  <si>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</si>
  <si>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</si>
  <si>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</si>
  <si>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</si>
  <si>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</si>
  <si>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</si>
  <si>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</si>
  <si>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</si>
  <si>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</si>
  <si>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</si>
  <si>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</si>
  <si>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</si>
  <si>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</si>
  <si>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</si>
  <si>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</si>
  <si>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</si>
  <si>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</si>
  <si>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</si>
  <si>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</si>
  <si>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</si>
  <si>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</si>
  <si>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</si>
  <si>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公・非</t>
  </si>
  <si>
    <t>公</t>
  </si>
  <si>
    <t>非</t>
  </si>
  <si>
    <t>フリガナ</t>
  </si>
  <si>
    <t>選　　　手　　　名</t>
  </si>
  <si>
    <t>フ　リ　ガ　ナ</t>
  </si>
  <si>
    <t>県予選</t>
  </si>
  <si>
    <t>記録</t>
  </si>
  <si>
    <t>区</t>
  </si>
  <si>
    <t>監督名</t>
  </si>
  <si>
    <t>個人記録</t>
  </si>
  <si>
    <t>学校名</t>
  </si>
  <si>
    <t>県順位</t>
  </si>
  <si>
    <t>平均</t>
  </si>
  <si>
    <t>Ｎｏ</t>
  </si>
  <si>
    <t>ﾌﾘｶﾞﾅ</t>
  </si>
  <si>
    <t>女　子</t>
  </si>
  <si>
    <t>オーダー用紙（女子）</t>
  </si>
  <si>
    <t>3000m</t>
  </si>
  <si>
    <t>月</t>
  </si>
  <si>
    <t>3000m</t>
  </si>
  <si>
    <t>5000m</t>
  </si>
  <si>
    <t>5000m</t>
  </si>
  <si>
    <t>00</t>
  </si>
  <si>
    <t>令和</t>
  </si>
  <si>
    <r>
      <t>令和</t>
    </r>
    <r>
      <rPr>
        <b/>
        <sz val="24"/>
        <color indexed="10"/>
        <rFont val="ＭＳ 明朝"/>
        <family val="1"/>
      </rPr>
      <t>6</t>
    </r>
    <r>
      <rPr>
        <b/>
        <sz val="24"/>
        <rFont val="ＭＳ 明朝"/>
        <family val="1"/>
      </rPr>
      <t>年度　全九州高等学校体育大会</t>
    </r>
  </si>
  <si>
    <r>
      <t>第</t>
    </r>
    <r>
      <rPr>
        <b/>
        <sz val="24"/>
        <color indexed="10"/>
        <rFont val="ＭＳ 明朝"/>
        <family val="1"/>
      </rPr>
      <t>36</t>
    </r>
    <r>
      <rPr>
        <b/>
        <sz val="24"/>
        <rFont val="ＭＳ 明朝"/>
        <family val="1"/>
      </rPr>
      <t>回　全九州高等学校駅伝競走大会</t>
    </r>
  </si>
  <si>
    <r>
      <t>令和</t>
    </r>
    <r>
      <rPr>
        <b/>
        <sz val="18"/>
        <color indexed="10"/>
        <rFont val="ＭＳ 明朝"/>
        <family val="1"/>
      </rPr>
      <t>6</t>
    </r>
    <r>
      <rPr>
        <b/>
        <sz val="18"/>
        <rFont val="ＭＳ 明朝"/>
        <family val="1"/>
      </rPr>
      <t>年度　全九州高等学校体育大会会長　様</t>
    </r>
  </si>
  <si>
    <r>
      <t>第</t>
    </r>
    <r>
      <rPr>
        <b/>
        <sz val="24"/>
        <color indexed="10"/>
        <rFont val="ＭＳ 明朝"/>
        <family val="1"/>
      </rPr>
      <t>36</t>
    </r>
    <r>
      <rPr>
        <b/>
        <sz val="24"/>
        <rFont val="ＭＳ 明朝"/>
        <family val="1"/>
      </rPr>
      <t>回　全九州高等学校駅伝競</t>
    </r>
    <r>
      <rPr>
        <b/>
        <sz val="24"/>
        <color indexed="8"/>
        <rFont val="ＭＳ 明朝"/>
        <family val="1"/>
      </rPr>
      <t>走</t>
    </r>
    <r>
      <rPr>
        <b/>
        <sz val="24"/>
        <rFont val="ＭＳ 明朝"/>
        <family val="1"/>
      </rPr>
      <t>大会</t>
    </r>
  </si>
  <si>
    <r>
      <t>令</t>
    </r>
    <r>
      <rPr>
        <b/>
        <sz val="24"/>
        <color indexed="10"/>
        <rFont val="ＭＳ 明朝"/>
        <family val="1"/>
      </rPr>
      <t>6</t>
    </r>
    <r>
      <rPr>
        <b/>
        <sz val="24"/>
        <rFont val="ＭＳ 明朝"/>
        <family val="1"/>
      </rPr>
      <t>年度　全九州高等学校体育大会</t>
    </r>
  </si>
  <si>
    <t>※　１4：0０までに提出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</si>
</sst>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&quot;.&quot;"/>
    <numFmt numFmtId="178" formatCode="##&quot;.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24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2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vertical="distributed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5" fontId="2" fillId="0" borderId="17" xfId="0" applyNumberFormat="1" applyFont="1" applyBorder="1" applyAlignment="1">
      <alignment horizontal="right" vertical="center"/>
    </xf>
    <xf numFmtId="45" fontId="2" fillId="0" borderId="25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5" fontId="2" fillId="0" borderId="28" xfId="0" applyNumberFormat="1" applyFont="1" applyBorder="1" applyAlignment="1">
      <alignment horizontal="right" vertical="center"/>
    </xf>
    <xf numFmtId="45" fontId="2" fillId="0" borderId="36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46" xfId="0" applyFont="1" applyBorder="1" applyAlignment="1">
      <alignment horizontal="center" vertical="center"/>
    </xf>
    <xf numFmtId="46" fontId="2" fillId="0" borderId="27" xfId="0" applyNumberFormat="1" applyFont="1" applyBorder="1" applyAlignment="1">
      <alignment horizontal="center" vertical="center"/>
    </xf>
    <xf numFmtId="45" fontId="2" fillId="0" borderId="27" xfId="0" applyNumberFormat="1" applyFont="1" applyBorder="1" applyAlignment="1">
      <alignment vertical="center"/>
    </xf>
    <xf numFmtId="45" fontId="2" fillId="0" borderId="2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32" borderId="0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distributed"/>
    </xf>
    <xf numFmtId="0" fontId="8" fillId="0" borderId="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77" fontId="8" fillId="0" borderId="52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48" xfId="0" applyNumberFormat="1" applyFont="1" applyBorder="1" applyAlignment="1">
      <alignment horizontal="center" vertical="center"/>
    </xf>
    <xf numFmtId="177" fontId="8" fillId="0" borderId="53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8" fillId="0" borderId="47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33" fontId="14" fillId="0" borderId="25" xfId="0" applyNumberFormat="1" applyFont="1" applyBorder="1" applyAlignment="1">
      <alignment horizontal="center" vertical="center"/>
    </xf>
    <xf numFmtId="33" fontId="14" fillId="0" borderId="36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46"/>
  <sheetViews>
    <sheetView zoomScale="60" zoomScaleNormal="60" zoomScalePageLayoutView="0" workbookViewId="0" topLeftCell="A27">
      <selection activeCell="J42" sqref="J42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4.5" customHeight="1">
      <c r="A1" s="144" t="s">
        <v>181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2"/>
      <c r="AA1" s="2"/>
      <c r="AB1" s="2"/>
      <c r="AC1" s="2"/>
      <c r="AD1" s="2"/>
      <c r="AE1" s="2"/>
      <c r="AF1" s="2"/>
    </row>
    <row r="2" spans="1:32" ht="34.5" customHeight="1">
      <c r="A2" s="144" t="s">
        <v>182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2"/>
      <c r="AA2" s="2"/>
      <c r="AB2" s="2"/>
      <c r="AC2" s="2"/>
      <c r="AD2" s="2"/>
      <c r="AE2" s="2"/>
      <c r="AF2" s="2"/>
    </row>
    <row r="3" spans="1:32" ht="34.5" customHeight="1" thickBot="1">
      <c r="A3" s="144" t="s">
        <v>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2"/>
      <c r="AA3" s="2"/>
      <c r="AB3" s="2"/>
      <c r="AC3" s="2"/>
      <c r="AD3" s="2"/>
      <c r="AE3" s="2"/>
      <c r="AF3" s="2"/>
    </row>
    <row r="4" spans="1:27" ht="26.25" customHeight="1">
      <c r="A4" s="145" t="s">
        <v>172</v>
      </c>
      <c r="B4" s="146"/>
      <c r="C4" s="147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54" t="s">
        <v>13</v>
      </c>
      <c r="R4" s="111"/>
      <c r="S4" s="111"/>
      <c r="T4" s="155"/>
      <c r="U4" s="155"/>
      <c r="V4" s="156"/>
      <c r="W4" s="31" t="s">
        <v>8</v>
      </c>
      <c r="X4" s="19"/>
      <c r="Y4" s="23"/>
      <c r="Z4" s="2"/>
      <c r="AA4" s="2"/>
    </row>
    <row r="5" spans="1:27" ht="26.25" customHeight="1">
      <c r="A5" s="148"/>
      <c r="B5" s="149"/>
      <c r="C5" s="15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57" t="s">
        <v>12</v>
      </c>
      <c r="R5" s="82"/>
      <c r="S5" s="82"/>
      <c r="T5" s="158"/>
      <c r="U5" s="158"/>
      <c r="V5" s="159"/>
      <c r="W5" s="32" t="s">
        <v>9</v>
      </c>
      <c r="X5" s="20"/>
      <c r="Y5" s="24"/>
      <c r="Z5" s="2"/>
      <c r="AA5" s="2"/>
    </row>
    <row r="6" spans="1:27" ht="26.25" customHeight="1" thickBot="1">
      <c r="A6" s="151"/>
      <c r="B6" s="152"/>
      <c r="C6" s="153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60" t="s">
        <v>40</v>
      </c>
      <c r="R6" s="83"/>
      <c r="S6" s="83"/>
      <c r="T6" s="15"/>
      <c r="U6" s="25" t="s">
        <v>41</v>
      </c>
      <c r="V6" s="25"/>
      <c r="W6" s="25" t="s">
        <v>26</v>
      </c>
      <c r="X6" s="25"/>
      <c r="Y6" s="26" t="s">
        <v>27</v>
      </c>
      <c r="Z6" s="2"/>
      <c r="AA6" s="2"/>
    </row>
    <row r="7" spans="1:32" ht="10.5" customHeight="1" thickBo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2"/>
      <c r="AA7" s="2"/>
      <c r="AB7" s="2"/>
      <c r="AC7" s="2"/>
      <c r="AD7" s="2"/>
      <c r="AE7" s="2"/>
      <c r="AF7" s="2"/>
    </row>
    <row r="8" spans="1:32" ht="21.75" customHeight="1">
      <c r="A8" s="134" t="s">
        <v>159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6"/>
      <c r="M8" s="111" t="s">
        <v>16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5"/>
      <c r="Z8" s="2"/>
      <c r="AA8" s="2"/>
      <c r="AB8" s="2"/>
      <c r="AC8" s="2"/>
      <c r="AD8" s="2"/>
      <c r="AE8" s="2"/>
      <c r="AF8" s="2"/>
    </row>
    <row r="9" spans="1:32" ht="21.75" customHeight="1">
      <c r="A9" s="120" t="s">
        <v>11</v>
      </c>
      <c r="B9" s="121"/>
      <c r="C9" s="122"/>
      <c r="D9" s="126"/>
      <c r="E9" s="127"/>
      <c r="F9" s="127"/>
      <c r="G9" s="127"/>
      <c r="H9" s="127"/>
      <c r="I9" s="127"/>
      <c r="J9" s="127"/>
      <c r="K9" s="127"/>
      <c r="L9" s="139"/>
      <c r="M9" s="142" t="s">
        <v>42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3"/>
      <c r="Z9" s="2"/>
      <c r="AA9" s="2"/>
      <c r="AB9" s="2"/>
      <c r="AC9" s="2"/>
      <c r="AD9" s="2"/>
      <c r="AE9" s="2"/>
      <c r="AF9" s="2"/>
    </row>
    <row r="10" spans="1:32" ht="21.75" customHeight="1">
      <c r="A10" s="137"/>
      <c r="B10" s="77"/>
      <c r="C10" s="138"/>
      <c r="D10" s="140"/>
      <c r="E10" s="79"/>
      <c r="F10" s="79"/>
      <c r="G10" s="79"/>
      <c r="H10" s="79"/>
      <c r="I10" s="79"/>
      <c r="J10" s="79"/>
      <c r="K10" s="79"/>
      <c r="L10" s="141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2"/>
      <c r="Z10" s="2"/>
      <c r="AA10" s="2"/>
      <c r="AB10" s="2"/>
      <c r="AC10" s="2"/>
      <c r="AD10" s="2"/>
      <c r="AE10" s="2"/>
      <c r="AF10" s="2"/>
    </row>
    <row r="11" spans="1:33" ht="21.75" customHeight="1">
      <c r="A11" s="137"/>
      <c r="B11" s="77"/>
      <c r="C11" s="138"/>
      <c r="D11" s="140"/>
      <c r="E11" s="79"/>
      <c r="F11" s="79"/>
      <c r="G11" s="79"/>
      <c r="H11" s="79"/>
      <c r="I11" s="79"/>
      <c r="J11" s="79"/>
      <c r="K11" s="79"/>
      <c r="L11" s="141"/>
      <c r="M11" s="82" t="s">
        <v>14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106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18" t="s">
        <v>159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119"/>
      <c r="M12" s="82" t="s">
        <v>15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106"/>
      <c r="Z12" s="2"/>
      <c r="AA12" s="2"/>
      <c r="AB12" s="2"/>
      <c r="AC12" s="2"/>
      <c r="AD12" s="2"/>
      <c r="AE12" s="2"/>
      <c r="AF12" s="2"/>
    </row>
    <row r="13" spans="1:32" ht="21.75" customHeight="1">
      <c r="A13" s="120" t="s">
        <v>19</v>
      </c>
      <c r="B13" s="121"/>
      <c r="C13" s="122"/>
      <c r="D13" s="126"/>
      <c r="E13" s="127"/>
      <c r="F13" s="127"/>
      <c r="G13" s="127"/>
      <c r="H13" s="127"/>
      <c r="I13" s="127"/>
      <c r="J13" s="127"/>
      <c r="K13" s="127"/>
      <c r="L13" s="127"/>
      <c r="M13" s="130" t="s">
        <v>17</v>
      </c>
      <c r="N13" s="131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2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3"/>
      <c r="B14" s="124"/>
      <c r="C14" s="125"/>
      <c r="D14" s="128"/>
      <c r="E14" s="129"/>
      <c r="F14" s="129"/>
      <c r="G14" s="129"/>
      <c r="H14" s="129"/>
      <c r="I14" s="129"/>
      <c r="J14" s="129"/>
      <c r="K14" s="129"/>
      <c r="L14" s="129"/>
      <c r="M14" s="133" t="s">
        <v>18</v>
      </c>
      <c r="N14" s="13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107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2"/>
      <c r="AA15" s="2"/>
      <c r="AB15" s="2"/>
      <c r="AC15" s="2"/>
      <c r="AD15" s="2"/>
      <c r="AE15" s="2"/>
      <c r="AF15" s="2"/>
    </row>
    <row r="16" spans="1:33" ht="22.5" customHeight="1">
      <c r="A16" s="108" t="s">
        <v>25</v>
      </c>
      <c r="B16" s="109" t="s">
        <v>161</v>
      </c>
      <c r="C16" s="110"/>
      <c r="D16" s="110"/>
      <c r="E16" s="110"/>
      <c r="F16" s="110"/>
      <c r="G16" s="110"/>
      <c r="H16" s="110"/>
      <c r="I16" s="111" t="s">
        <v>7</v>
      </c>
      <c r="J16" s="112" t="s">
        <v>43</v>
      </c>
      <c r="K16" s="113"/>
      <c r="L16" s="113"/>
      <c r="M16" s="114"/>
      <c r="N16" s="111" t="s">
        <v>24</v>
      </c>
      <c r="O16" s="111" t="s">
        <v>23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5"/>
      <c r="Z16" s="2"/>
      <c r="AA16" s="2"/>
      <c r="AC16" s="2"/>
      <c r="AD16" s="2"/>
      <c r="AE16" s="2"/>
      <c r="AF16" s="2"/>
      <c r="AG16" s="2"/>
    </row>
    <row r="17" spans="1:33" ht="23.25" customHeight="1">
      <c r="A17" s="102"/>
      <c r="B17" s="116" t="s">
        <v>160</v>
      </c>
      <c r="C17" s="117"/>
      <c r="D17" s="117"/>
      <c r="E17" s="117"/>
      <c r="F17" s="117"/>
      <c r="G17" s="117"/>
      <c r="H17" s="117"/>
      <c r="I17" s="82"/>
      <c r="J17" s="116" t="s">
        <v>44</v>
      </c>
      <c r="K17" s="117"/>
      <c r="L17" s="16" t="s">
        <v>45</v>
      </c>
      <c r="M17" s="17" t="s">
        <v>46</v>
      </c>
      <c r="N17" s="82"/>
      <c r="O17" s="9" t="s">
        <v>22</v>
      </c>
      <c r="P17" s="82" t="s">
        <v>21</v>
      </c>
      <c r="Q17" s="82"/>
      <c r="R17" s="12" t="s">
        <v>20</v>
      </c>
      <c r="S17" s="82" t="s">
        <v>174</v>
      </c>
      <c r="T17" s="82"/>
      <c r="U17" s="82"/>
      <c r="V17" s="12" t="s">
        <v>20</v>
      </c>
      <c r="W17" s="82" t="s">
        <v>177</v>
      </c>
      <c r="X17" s="82"/>
      <c r="Y17" s="106"/>
      <c r="Z17" s="2"/>
      <c r="AA17" s="2"/>
      <c r="AB17" s="2"/>
      <c r="AD17" s="2"/>
      <c r="AE17" s="2"/>
      <c r="AF17" s="2"/>
      <c r="AG17" s="2"/>
    </row>
    <row r="18" spans="1:33" ht="22.5" customHeight="1">
      <c r="A18" s="87">
        <v>1</v>
      </c>
      <c r="B18" s="89"/>
      <c r="C18" s="89"/>
      <c r="D18" s="89"/>
      <c r="E18" s="89"/>
      <c r="F18" s="89"/>
      <c r="G18" s="89"/>
      <c r="H18" s="89"/>
      <c r="I18" s="90"/>
      <c r="J18" s="92"/>
      <c r="K18" s="93"/>
      <c r="L18" s="96"/>
      <c r="M18" s="98"/>
      <c r="N18" s="90"/>
      <c r="O18" s="82"/>
      <c r="P18" s="13" t="s">
        <v>26</v>
      </c>
      <c r="Q18" s="13" t="s">
        <v>27</v>
      </c>
      <c r="R18" s="82"/>
      <c r="S18" s="13" t="s">
        <v>26</v>
      </c>
      <c r="T18" s="13" t="s">
        <v>27</v>
      </c>
      <c r="U18" s="70"/>
      <c r="V18" s="82"/>
      <c r="W18" s="13" t="s">
        <v>26</v>
      </c>
      <c r="X18" s="13" t="s">
        <v>27</v>
      </c>
      <c r="Y18" s="11"/>
      <c r="Z18" s="2"/>
      <c r="AA18" s="2"/>
      <c r="AD18" s="2"/>
      <c r="AE18" s="2"/>
      <c r="AF18" s="2"/>
      <c r="AG18" s="2"/>
    </row>
    <row r="19" spans="1:33" s="29" customFormat="1" ht="37.5" customHeight="1">
      <c r="A19" s="102"/>
      <c r="B19" s="101"/>
      <c r="C19" s="101"/>
      <c r="D19" s="101"/>
      <c r="E19" s="101"/>
      <c r="F19" s="101"/>
      <c r="G19" s="101"/>
      <c r="H19" s="101"/>
      <c r="I19" s="90"/>
      <c r="J19" s="103"/>
      <c r="K19" s="104"/>
      <c r="L19" s="105"/>
      <c r="M19" s="100"/>
      <c r="N19" s="90"/>
      <c r="O19" s="82"/>
      <c r="P19" s="35"/>
      <c r="Q19" s="36"/>
      <c r="R19" s="82"/>
      <c r="S19" s="35"/>
      <c r="T19" s="36"/>
      <c r="U19" s="71"/>
      <c r="V19" s="82"/>
      <c r="W19" s="35"/>
      <c r="X19" s="36"/>
      <c r="Y19" s="39"/>
      <c r="Z19" s="28"/>
      <c r="AA19" s="28"/>
      <c r="AB19" s="34"/>
      <c r="AD19" s="28"/>
      <c r="AE19" s="28"/>
      <c r="AF19" s="28"/>
      <c r="AG19" s="28"/>
    </row>
    <row r="20" spans="1:33" ht="22.5" customHeight="1">
      <c r="A20" s="87">
        <v>2</v>
      </c>
      <c r="B20" s="89"/>
      <c r="C20" s="89"/>
      <c r="D20" s="89"/>
      <c r="E20" s="89"/>
      <c r="F20" s="89"/>
      <c r="G20" s="89"/>
      <c r="H20" s="89"/>
      <c r="I20" s="90"/>
      <c r="J20" s="92"/>
      <c r="K20" s="93"/>
      <c r="L20" s="96"/>
      <c r="M20" s="98"/>
      <c r="N20" s="82"/>
      <c r="O20" s="82"/>
      <c r="P20" s="13" t="s">
        <v>26</v>
      </c>
      <c r="Q20" s="13" t="s">
        <v>27</v>
      </c>
      <c r="R20" s="82"/>
      <c r="S20" s="13" t="s">
        <v>26</v>
      </c>
      <c r="T20" s="13" t="s">
        <v>27</v>
      </c>
      <c r="U20" s="13"/>
      <c r="V20" s="82"/>
      <c r="W20" s="13" t="s">
        <v>26</v>
      </c>
      <c r="X20" s="13" t="s">
        <v>27</v>
      </c>
      <c r="Y20" s="40"/>
      <c r="Z20" s="2"/>
      <c r="AA20" s="2"/>
      <c r="AC20" s="33"/>
      <c r="AD20" s="2"/>
      <c r="AE20" s="2"/>
      <c r="AF20" s="2"/>
      <c r="AG20" s="2"/>
    </row>
    <row r="21" spans="1:33" s="29" customFormat="1" ht="36.75" customHeight="1">
      <c r="A21" s="102"/>
      <c r="B21" s="101"/>
      <c r="C21" s="101"/>
      <c r="D21" s="101"/>
      <c r="E21" s="101"/>
      <c r="F21" s="101"/>
      <c r="G21" s="101"/>
      <c r="H21" s="101"/>
      <c r="I21" s="90"/>
      <c r="J21" s="103"/>
      <c r="K21" s="104"/>
      <c r="L21" s="105"/>
      <c r="M21" s="100"/>
      <c r="N21" s="82"/>
      <c r="O21" s="82"/>
      <c r="P21" s="35"/>
      <c r="Q21" s="36"/>
      <c r="R21" s="82"/>
      <c r="S21" s="35"/>
      <c r="T21" s="36"/>
      <c r="U21" s="71"/>
      <c r="V21" s="82"/>
      <c r="W21" s="35"/>
      <c r="X21" s="36"/>
      <c r="Y21" s="39"/>
      <c r="Z21" s="28"/>
      <c r="AA21" s="28"/>
      <c r="AB21" s="34"/>
      <c r="AC21" s="28"/>
      <c r="AD21" s="28"/>
      <c r="AE21" s="28"/>
      <c r="AF21" s="28"/>
      <c r="AG21" s="28"/>
    </row>
    <row r="22" spans="1:33" ht="22.5" customHeight="1">
      <c r="A22" s="87">
        <v>3</v>
      </c>
      <c r="B22" s="89"/>
      <c r="C22" s="89"/>
      <c r="D22" s="89"/>
      <c r="E22" s="89"/>
      <c r="F22" s="89"/>
      <c r="G22" s="89"/>
      <c r="H22" s="89"/>
      <c r="I22" s="90"/>
      <c r="J22" s="92"/>
      <c r="K22" s="93"/>
      <c r="L22" s="96"/>
      <c r="M22" s="98"/>
      <c r="N22" s="82"/>
      <c r="O22" s="82"/>
      <c r="P22" s="13" t="s">
        <v>26</v>
      </c>
      <c r="Q22" s="13" t="s">
        <v>27</v>
      </c>
      <c r="R22" s="82"/>
      <c r="S22" s="13" t="s">
        <v>26</v>
      </c>
      <c r="T22" s="13" t="s">
        <v>27</v>
      </c>
      <c r="U22" s="13"/>
      <c r="V22" s="82"/>
      <c r="W22" s="13" t="s">
        <v>26</v>
      </c>
      <c r="X22" s="13" t="s">
        <v>27</v>
      </c>
      <c r="Y22" s="40"/>
      <c r="Z22" s="2"/>
      <c r="AA22" s="2"/>
      <c r="AC22" s="2"/>
      <c r="AD22" s="2"/>
      <c r="AE22" s="2"/>
      <c r="AF22" s="2"/>
      <c r="AG22" s="2"/>
    </row>
    <row r="23" spans="1:33" s="29" customFormat="1" ht="36.75" customHeight="1">
      <c r="A23" s="102"/>
      <c r="B23" s="101"/>
      <c r="C23" s="101"/>
      <c r="D23" s="101"/>
      <c r="E23" s="101"/>
      <c r="F23" s="101"/>
      <c r="G23" s="101"/>
      <c r="H23" s="101"/>
      <c r="I23" s="90"/>
      <c r="J23" s="103"/>
      <c r="K23" s="104"/>
      <c r="L23" s="105"/>
      <c r="M23" s="100"/>
      <c r="N23" s="82"/>
      <c r="O23" s="82"/>
      <c r="P23" s="35"/>
      <c r="Q23" s="36"/>
      <c r="R23" s="82"/>
      <c r="S23" s="35"/>
      <c r="T23" s="36"/>
      <c r="U23" s="71"/>
      <c r="V23" s="82"/>
      <c r="W23" s="35"/>
      <c r="X23" s="36"/>
      <c r="Y23" s="39"/>
      <c r="Z23" s="28"/>
      <c r="AA23" s="28"/>
      <c r="AB23" s="28"/>
      <c r="AC23" s="28"/>
      <c r="AD23" s="28"/>
      <c r="AE23" s="28"/>
      <c r="AF23" s="28"/>
      <c r="AG23" s="28"/>
    </row>
    <row r="24" spans="1:33" ht="22.5" customHeight="1">
      <c r="A24" s="87">
        <v>4</v>
      </c>
      <c r="B24" s="89"/>
      <c r="C24" s="89"/>
      <c r="D24" s="89"/>
      <c r="E24" s="89"/>
      <c r="F24" s="89"/>
      <c r="G24" s="89"/>
      <c r="H24" s="89"/>
      <c r="I24" s="90"/>
      <c r="J24" s="92"/>
      <c r="K24" s="93"/>
      <c r="L24" s="96"/>
      <c r="M24" s="98"/>
      <c r="N24" s="82"/>
      <c r="O24" s="82"/>
      <c r="P24" s="13" t="s">
        <v>26</v>
      </c>
      <c r="Q24" s="13" t="s">
        <v>27</v>
      </c>
      <c r="R24" s="82"/>
      <c r="S24" s="13" t="s">
        <v>26</v>
      </c>
      <c r="T24" s="13" t="s">
        <v>27</v>
      </c>
      <c r="U24" s="13"/>
      <c r="V24" s="82"/>
      <c r="W24" s="13" t="s">
        <v>26</v>
      </c>
      <c r="X24" s="13" t="s">
        <v>27</v>
      </c>
      <c r="Y24" s="40"/>
      <c r="Z24" s="2"/>
      <c r="AA24" s="2"/>
      <c r="AC24" s="2"/>
      <c r="AD24" s="2"/>
      <c r="AE24" s="2"/>
      <c r="AF24" s="2"/>
      <c r="AG24" s="2"/>
    </row>
    <row r="25" spans="1:33" s="29" customFormat="1" ht="36.75" customHeight="1">
      <c r="A25" s="102"/>
      <c r="B25" s="101"/>
      <c r="C25" s="101"/>
      <c r="D25" s="101"/>
      <c r="E25" s="101"/>
      <c r="F25" s="101"/>
      <c r="G25" s="101"/>
      <c r="H25" s="101"/>
      <c r="I25" s="90"/>
      <c r="J25" s="103"/>
      <c r="K25" s="104"/>
      <c r="L25" s="105"/>
      <c r="M25" s="100"/>
      <c r="N25" s="82"/>
      <c r="O25" s="82"/>
      <c r="P25" s="35"/>
      <c r="Q25" s="36"/>
      <c r="R25" s="82"/>
      <c r="S25" s="35"/>
      <c r="T25" s="36"/>
      <c r="U25" s="71"/>
      <c r="V25" s="82"/>
      <c r="W25" s="35"/>
      <c r="X25" s="36"/>
      <c r="Y25" s="39"/>
      <c r="Z25" s="28"/>
      <c r="AA25" s="28"/>
      <c r="AB25" s="28"/>
      <c r="AC25" s="28"/>
      <c r="AD25" s="28"/>
      <c r="AE25" s="28"/>
      <c r="AF25" s="28"/>
      <c r="AG25" s="28"/>
    </row>
    <row r="26" spans="1:33" ht="22.5" customHeight="1">
      <c r="A26" s="87">
        <v>5</v>
      </c>
      <c r="B26" s="89"/>
      <c r="C26" s="89"/>
      <c r="D26" s="89"/>
      <c r="E26" s="89"/>
      <c r="F26" s="89"/>
      <c r="G26" s="89"/>
      <c r="H26" s="89"/>
      <c r="I26" s="90"/>
      <c r="J26" s="92"/>
      <c r="K26" s="93"/>
      <c r="L26" s="96"/>
      <c r="M26" s="98"/>
      <c r="N26" s="82"/>
      <c r="O26" s="82"/>
      <c r="P26" s="13" t="s">
        <v>26</v>
      </c>
      <c r="Q26" s="13" t="s">
        <v>27</v>
      </c>
      <c r="R26" s="82"/>
      <c r="S26" s="13" t="s">
        <v>26</v>
      </c>
      <c r="T26" s="13" t="s">
        <v>27</v>
      </c>
      <c r="U26" s="13"/>
      <c r="V26" s="82"/>
      <c r="W26" s="13" t="s">
        <v>26</v>
      </c>
      <c r="X26" s="13" t="s">
        <v>27</v>
      </c>
      <c r="Y26" s="40"/>
      <c r="Z26" s="2"/>
      <c r="AA26" s="2"/>
      <c r="AC26" s="2"/>
      <c r="AD26" s="2"/>
      <c r="AE26" s="2"/>
      <c r="AF26" s="2"/>
      <c r="AG26" s="2"/>
    </row>
    <row r="27" spans="1:33" s="29" customFormat="1" ht="36.75" customHeight="1">
      <c r="A27" s="102"/>
      <c r="B27" s="101"/>
      <c r="C27" s="101"/>
      <c r="D27" s="101"/>
      <c r="E27" s="101"/>
      <c r="F27" s="101"/>
      <c r="G27" s="101"/>
      <c r="H27" s="101"/>
      <c r="I27" s="90"/>
      <c r="J27" s="103"/>
      <c r="K27" s="104"/>
      <c r="L27" s="105"/>
      <c r="M27" s="100"/>
      <c r="N27" s="82"/>
      <c r="O27" s="82"/>
      <c r="P27" s="35"/>
      <c r="Q27" s="36"/>
      <c r="R27" s="82"/>
      <c r="S27" s="35"/>
      <c r="T27" s="36"/>
      <c r="U27" s="71"/>
      <c r="V27" s="82"/>
      <c r="W27" s="35"/>
      <c r="X27" s="36"/>
      <c r="Y27" s="39"/>
      <c r="Z27" s="28"/>
      <c r="AA27" s="28"/>
      <c r="AB27" s="28"/>
      <c r="AC27" s="28"/>
      <c r="AD27" s="28"/>
      <c r="AE27" s="28"/>
      <c r="AF27" s="28"/>
      <c r="AG27" s="28"/>
    </row>
    <row r="28" spans="1:33" ht="22.5" customHeight="1">
      <c r="A28" s="87">
        <v>6</v>
      </c>
      <c r="B28" s="89"/>
      <c r="C28" s="89"/>
      <c r="D28" s="89"/>
      <c r="E28" s="89"/>
      <c r="F28" s="89"/>
      <c r="G28" s="89"/>
      <c r="H28" s="89"/>
      <c r="I28" s="90"/>
      <c r="J28" s="92"/>
      <c r="K28" s="93"/>
      <c r="L28" s="96"/>
      <c r="M28" s="98"/>
      <c r="N28" s="82"/>
      <c r="O28" s="82"/>
      <c r="P28" s="13" t="s">
        <v>26</v>
      </c>
      <c r="Q28" s="13" t="s">
        <v>27</v>
      </c>
      <c r="R28" s="82"/>
      <c r="S28" s="13" t="s">
        <v>26</v>
      </c>
      <c r="T28" s="13" t="s">
        <v>27</v>
      </c>
      <c r="U28" s="13"/>
      <c r="V28" s="82"/>
      <c r="W28" s="13" t="s">
        <v>26</v>
      </c>
      <c r="X28" s="13" t="s">
        <v>27</v>
      </c>
      <c r="Y28" s="40"/>
      <c r="Z28" s="2"/>
      <c r="AA28" s="2"/>
      <c r="AC28" s="2"/>
      <c r="AD28" s="2"/>
      <c r="AE28" s="2"/>
      <c r="AF28" s="2"/>
      <c r="AG28" s="2"/>
    </row>
    <row r="29" spans="1:33" s="29" customFormat="1" ht="36.75" customHeight="1">
      <c r="A29" s="102"/>
      <c r="B29" s="101"/>
      <c r="C29" s="101"/>
      <c r="D29" s="101"/>
      <c r="E29" s="101"/>
      <c r="F29" s="101"/>
      <c r="G29" s="101"/>
      <c r="H29" s="101"/>
      <c r="I29" s="90"/>
      <c r="J29" s="103"/>
      <c r="K29" s="104"/>
      <c r="L29" s="105"/>
      <c r="M29" s="100"/>
      <c r="N29" s="82"/>
      <c r="O29" s="82"/>
      <c r="P29" s="35"/>
      <c r="Q29" s="36"/>
      <c r="R29" s="82"/>
      <c r="S29" s="35"/>
      <c r="T29" s="36"/>
      <c r="U29" s="71"/>
      <c r="V29" s="82"/>
      <c r="W29" s="35"/>
      <c r="X29" s="36"/>
      <c r="Y29" s="39"/>
      <c r="Z29" s="28"/>
      <c r="AA29" s="28"/>
      <c r="AB29" s="28"/>
      <c r="AC29" s="28"/>
      <c r="AD29" s="28"/>
      <c r="AE29" s="28"/>
      <c r="AF29" s="28"/>
      <c r="AG29" s="28"/>
    </row>
    <row r="30" spans="1:33" ht="22.5" customHeight="1">
      <c r="A30" s="87">
        <v>7</v>
      </c>
      <c r="B30" s="89"/>
      <c r="C30" s="89"/>
      <c r="D30" s="89"/>
      <c r="E30" s="89"/>
      <c r="F30" s="89"/>
      <c r="G30" s="89"/>
      <c r="H30" s="89"/>
      <c r="I30" s="90"/>
      <c r="J30" s="92"/>
      <c r="K30" s="93"/>
      <c r="L30" s="96"/>
      <c r="M30" s="98"/>
      <c r="N30" s="82"/>
      <c r="O30" s="82"/>
      <c r="P30" s="13" t="s">
        <v>26</v>
      </c>
      <c r="Q30" s="13" t="s">
        <v>27</v>
      </c>
      <c r="R30" s="82"/>
      <c r="S30" s="13" t="s">
        <v>26</v>
      </c>
      <c r="T30" s="13" t="s">
        <v>27</v>
      </c>
      <c r="U30" s="13"/>
      <c r="V30" s="82"/>
      <c r="W30" s="13" t="s">
        <v>26</v>
      </c>
      <c r="X30" s="13" t="s">
        <v>27</v>
      </c>
      <c r="Y30" s="40"/>
      <c r="Z30" s="2"/>
      <c r="AA30" s="2"/>
      <c r="AC30" s="2"/>
      <c r="AD30" s="2"/>
      <c r="AE30" s="2"/>
      <c r="AF30" s="2"/>
      <c r="AG30" s="2"/>
    </row>
    <row r="31" spans="1:33" s="29" customFormat="1" ht="36.75" customHeight="1">
      <c r="A31" s="102"/>
      <c r="B31" s="101"/>
      <c r="C31" s="101"/>
      <c r="D31" s="101"/>
      <c r="E31" s="101"/>
      <c r="F31" s="101"/>
      <c r="G31" s="101"/>
      <c r="H31" s="101"/>
      <c r="I31" s="90"/>
      <c r="J31" s="103"/>
      <c r="K31" s="104"/>
      <c r="L31" s="105"/>
      <c r="M31" s="100"/>
      <c r="N31" s="82"/>
      <c r="O31" s="82"/>
      <c r="P31" s="35"/>
      <c r="Q31" s="36"/>
      <c r="R31" s="82"/>
      <c r="S31" s="35"/>
      <c r="T31" s="36"/>
      <c r="U31" s="71"/>
      <c r="V31" s="82"/>
      <c r="W31" s="35"/>
      <c r="X31" s="36"/>
      <c r="Y31" s="39"/>
      <c r="Z31" s="28"/>
      <c r="AA31" s="28"/>
      <c r="AB31" s="28"/>
      <c r="AC31" s="28"/>
      <c r="AD31" s="28"/>
      <c r="AE31" s="28"/>
      <c r="AF31" s="28"/>
      <c r="AG31" s="28"/>
    </row>
    <row r="32" spans="1:33" ht="22.5" customHeight="1">
      <c r="A32" s="87">
        <v>8</v>
      </c>
      <c r="B32" s="89"/>
      <c r="C32" s="89"/>
      <c r="D32" s="89"/>
      <c r="E32" s="89"/>
      <c r="F32" s="89"/>
      <c r="G32" s="89"/>
      <c r="H32" s="89"/>
      <c r="I32" s="90"/>
      <c r="J32" s="92"/>
      <c r="K32" s="93"/>
      <c r="L32" s="96"/>
      <c r="M32" s="98"/>
      <c r="N32" s="82"/>
      <c r="O32" s="82"/>
      <c r="P32" s="13" t="s">
        <v>26</v>
      </c>
      <c r="Q32" s="13" t="s">
        <v>27</v>
      </c>
      <c r="R32" s="82"/>
      <c r="S32" s="13" t="s">
        <v>26</v>
      </c>
      <c r="T32" s="13" t="s">
        <v>27</v>
      </c>
      <c r="U32" s="13"/>
      <c r="V32" s="82"/>
      <c r="W32" s="13" t="s">
        <v>26</v>
      </c>
      <c r="X32" s="13" t="s">
        <v>27</v>
      </c>
      <c r="Y32" s="40"/>
      <c r="Z32" s="2"/>
      <c r="AA32" s="2"/>
      <c r="AC32" s="2"/>
      <c r="AD32" s="2"/>
      <c r="AE32" s="2"/>
      <c r="AF32" s="2"/>
      <c r="AG32" s="2"/>
    </row>
    <row r="33" spans="1:33" s="29" customFormat="1" ht="36.75" customHeight="1" thickBot="1">
      <c r="A33" s="88"/>
      <c r="B33" s="84"/>
      <c r="C33" s="84"/>
      <c r="D33" s="84"/>
      <c r="E33" s="84"/>
      <c r="F33" s="84"/>
      <c r="G33" s="84"/>
      <c r="H33" s="84"/>
      <c r="I33" s="91"/>
      <c r="J33" s="94"/>
      <c r="K33" s="95"/>
      <c r="L33" s="97"/>
      <c r="M33" s="99"/>
      <c r="N33" s="83"/>
      <c r="O33" s="83"/>
      <c r="P33" s="37"/>
      <c r="Q33" s="38"/>
      <c r="R33" s="83"/>
      <c r="S33" s="37"/>
      <c r="T33" s="38"/>
      <c r="U33" s="72"/>
      <c r="V33" s="83"/>
      <c r="W33" s="37"/>
      <c r="X33" s="38"/>
      <c r="Y33" s="41"/>
      <c r="Z33" s="28"/>
      <c r="AA33" s="28"/>
      <c r="AB33" s="28"/>
      <c r="AC33" s="28"/>
      <c r="AD33" s="28"/>
      <c r="AE33" s="28"/>
      <c r="AF33" s="28"/>
      <c r="AG33" s="28"/>
    </row>
    <row r="34" spans="1:24" ht="36.75" customHeight="1">
      <c r="A34" s="8"/>
      <c r="B34" s="2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36.75" customHeight="1">
      <c r="A35" s="2" t="s">
        <v>180</v>
      </c>
      <c r="B35" s="74">
        <v>6</v>
      </c>
      <c r="C35" s="1" t="s">
        <v>44</v>
      </c>
      <c r="D35" s="73"/>
      <c r="E35" s="1" t="s">
        <v>175</v>
      </c>
      <c r="F35" s="28"/>
      <c r="G35" s="1" t="s">
        <v>46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36.75" customHeight="1">
      <c r="A36" s="2"/>
      <c r="B36" s="28"/>
      <c r="C36" s="28"/>
      <c r="D36" s="28"/>
      <c r="E36" s="28"/>
      <c r="F36" s="28"/>
      <c r="G36" s="85"/>
      <c r="H36" s="85"/>
      <c r="I36" s="85"/>
      <c r="J36" s="85"/>
      <c r="K36" s="85"/>
      <c r="L36" s="85"/>
      <c r="M36" s="85"/>
      <c r="N36" s="86" t="s">
        <v>1</v>
      </c>
      <c r="O36" s="86"/>
      <c r="P36" s="86"/>
      <c r="Q36" s="81"/>
      <c r="R36" s="81"/>
      <c r="S36" s="81"/>
      <c r="T36" s="81"/>
      <c r="U36" s="81"/>
      <c r="V36" s="81"/>
      <c r="W36" s="77" t="s">
        <v>2</v>
      </c>
      <c r="X36" s="77"/>
    </row>
    <row r="37" spans="1:24" ht="36.75" customHeight="1">
      <c r="A37" s="2"/>
      <c r="B37" s="78" t="s">
        <v>3</v>
      </c>
      <c r="C37" s="78"/>
      <c r="D37" s="78"/>
      <c r="E37" s="79"/>
      <c r="F37" s="79"/>
      <c r="G37" s="79"/>
      <c r="H37" s="2" t="s">
        <v>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36.75" customHeight="1">
      <c r="A38" s="2" t="s">
        <v>180</v>
      </c>
      <c r="B38" s="74">
        <v>6</v>
      </c>
      <c r="C38" s="1" t="s">
        <v>44</v>
      </c>
      <c r="D38" s="73"/>
      <c r="E38" s="1" t="s">
        <v>175</v>
      </c>
      <c r="F38" s="28"/>
      <c r="G38" s="1" t="s">
        <v>46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>
      <c r="A39" s="77"/>
      <c r="B39" s="77"/>
      <c r="C39" s="77"/>
      <c r="D39" s="77"/>
      <c r="E39" s="77"/>
      <c r="F39" s="77"/>
      <c r="G39" s="77"/>
      <c r="H39" s="4"/>
      <c r="I39" s="4"/>
      <c r="J39" s="4"/>
      <c r="K39" s="80"/>
      <c r="L39" s="80"/>
      <c r="M39" s="81" t="s">
        <v>5</v>
      </c>
      <c r="N39" s="81"/>
      <c r="O39" s="81"/>
      <c r="P39" s="81"/>
      <c r="Q39" s="81"/>
      <c r="R39" s="77"/>
      <c r="S39" s="77"/>
      <c r="T39" s="77"/>
      <c r="U39" s="77"/>
      <c r="V39" s="77"/>
      <c r="W39" s="77" t="s">
        <v>2</v>
      </c>
      <c r="X39" s="77"/>
    </row>
    <row r="40" spans="1:25" ht="36.75" customHeight="1">
      <c r="A40" s="76" t="s">
        <v>183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7"/>
      <c r="S40" s="77"/>
      <c r="T40" s="77"/>
      <c r="U40" s="77"/>
      <c r="V40" s="77"/>
      <c r="W40" s="77"/>
      <c r="X40" s="77"/>
      <c r="Y40" s="77"/>
    </row>
    <row r="41" spans="1:33" ht="27.75" customHeight="1">
      <c r="A41" s="5"/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2.5" customHeight="1">
      <c r="A42" s="5"/>
      <c r="B42" s="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2.5" customHeight="1">
      <c r="A43" s="5"/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22.5" customHeight="1">
      <c r="A44" s="5"/>
      <c r="B44" s="6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</row>
    <row r="45" spans="1:33" ht="22.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 t="s">
        <v>47</v>
      </c>
      <c r="C46" s="1"/>
      <c r="D46" s="2" t="s">
        <v>56</v>
      </c>
      <c r="E46" s="2" t="s">
        <v>41</v>
      </c>
      <c r="F46" s="2" t="s">
        <v>26</v>
      </c>
      <c r="G46" s="2" t="s">
        <v>27</v>
      </c>
      <c r="H46" s="2" t="s">
        <v>44</v>
      </c>
      <c r="I46" s="2" t="s">
        <v>45</v>
      </c>
      <c r="J46" s="2" t="s">
        <v>46</v>
      </c>
      <c r="K46" s="2" t="s">
        <v>22</v>
      </c>
      <c r="L46" s="2" t="s">
        <v>156</v>
      </c>
      <c r="M46" s="2"/>
      <c r="N46" s="33" t="s">
        <v>24</v>
      </c>
      <c r="O46" s="33"/>
      <c r="P46" s="33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 t="s">
        <v>48</v>
      </c>
      <c r="C47" s="1"/>
      <c r="D47" s="2">
        <v>1</v>
      </c>
      <c r="E47" s="2">
        <v>1</v>
      </c>
      <c r="F47" s="30" t="s">
        <v>179</v>
      </c>
      <c r="G47" s="30" t="s">
        <v>179</v>
      </c>
      <c r="H47" s="2">
        <v>2004</v>
      </c>
      <c r="I47" s="2">
        <v>1</v>
      </c>
      <c r="J47" s="2">
        <v>1</v>
      </c>
      <c r="K47" s="2">
        <v>1</v>
      </c>
      <c r="L47" s="2" t="s">
        <v>157</v>
      </c>
      <c r="M47" s="2"/>
      <c r="N47" s="2">
        <v>19</v>
      </c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25" ht="22.5" customHeight="1">
      <c r="A48" s="2"/>
      <c r="B48" s="2" t="s">
        <v>50</v>
      </c>
      <c r="C48" s="2"/>
      <c r="D48" s="2">
        <v>2</v>
      </c>
      <c r="E48" s="2">
        <v>2</v>
      </c>
      <c r="F48" s="30" t="s">
        <v>57</v>
      </c>
      <c r="G48" s="30" t="s">
        <v>57</v>
      </c>
      <c r="H48" s="2">
        <v>2005</v>
      </c>
      <c r="I48" s="2">
        <v>2</v>
      </c>
      <c r="J48" s="2">
        <v>2</v>
      </c>
      <c r="K48" s="2">
        <v>2</v>
      </c>
      <c r="L48" s="2" t="s">
        <v>158</v>
      </c>
      <c r="M48" s="2"/>
      <c r="N48" s="2">
        <v>18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2.5" customHeight="1">
      <c r="A49" s="2"/>
      <c r="B49" s="2" t="s">
        <v>49</v>
      </c>
      <c r="C49" s="2"/>
      <c r="D49" s="2">
        <v>3</v>
      </c>
      <c r="E49" s="2"/>
      <c r="F49" s="30" t="s">
        <v>58</v>
      </c>
      <c r="G49" s="30" t="s">
        <v>58</v>
      </c>
      <c r="H49" s="2">
        <v>2006</v>
      </c>
      <c r="I49" s="2">
        <v>3</v>
      </c>
      <c r="J49" s="2">
        <v>3</v>
      </c>
      <c r="K49" s="2">
        <v>3</v>
      </c>
      <c r="L49" s="2"/>
      <c r="M49" s="2"/>
      <c r="N49" s="2">
        <v>17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22.5" customHeight="1">
      <c r="B50" s="2" t="s">
        <v>51</v>
      </c>
      <c r="C50" s="2"/>
      <c r="D50" s="2"/>
      <c r="E50" s="2"/>
      <c r="F50" s="30" t="s">
        <v>59</v>
      </c>
      <c r="G50" s="30" t="s">
        <v>59</v>
      </c>
      <c r="H50" s="2">
        <v>2007</v>
      </c>
      <c r="I50" s="2">
        <v>4</v>
      </c>
      <c r="J50" s="2">
        <v>4</v>
      </c>
      <c r="K50" s="2">
        <v>4</v>
      </c>
      <c r="L50" s="2"/>
      <c r="M50" s="2"/>
      <c r="N50" s="2">
        <v>16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2.5" customHeight="1">
      <c r="A51" s="2"/>
      <c r="B51" s="2" t="s">
        <v>52</v>
      </c>
      <c r="C51" s="2"/>
      <c r="D51" s="2"/>
      <c r="E51" s="2"/>
      <c r="F51" s="30" t="s">
        <v>60</v>
      </c>
      <c r="G51" s="30" t="s">
        <v>60</v>
      </c>
      <c r="H51" s="2">
        <v>2008</v>
      </c>
      <c r="I51" s="2">
        <v>5</v>
      </c>
      <c r="J51" s="2">
        <v>5</v>
      </c>
      <c r="K51" s="2">
        <v>5</v>
      </c>
      <c r="L51" s="4"/>
      <c r="M51" s="4"/>
      <c r="N51" s="3">
        <v>15</v>
      </c>
      <c r="O51" s="4"/>
      <c r="P51" s="4"/>
      <c r="Q51" s="4"/>
      <c r="R51" s="2"/>
      <c r="S51" s="2"/>
      <c r="T51" s="2"/>
      <c r="U51" s="2"/>
      <c r="V51" s="2"/>
      <c r="W51" s="2"/>
      <c r="X51" s="2"/>
      <c r="Y51" s="2"/>
    </row>
    <row r="52" spans="1:25" ht="22.5" customHeight="1">
      <c r="A52" s="2"/>
      <c r="B52" s="2" t="s">
        <v>53</v>
      </c>
      <c r="C52" s="2"/>
      <c r="D52" s="2"/>
      <c r="E52" s="2"/>
      <c r="F52" s="30" t="s">
        <v>61</v>
      </c>
      <c r="G52" s="30" t="s">
        <v>61</v>
      </c>
      <c r="H52" s="2"/>
      <c r="I52" s="2">
        <v>6</v>
      </c>
      <c r="J52" s="2">
        <v>6</v>
      </c>
      <c r="K52" s="2">
        <v>6</v>
      </c>
      <c r="L52" s="4"/>
      <c r="M52" s="4"/>
      <c r="N52" s="4"/>
      <c r="O52" s="4"/>
      <c r="P52" s="4"/>
      <c r="Q52" s="4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7"/>
      <c r="B53" s="2" t="s">
        <v>54</v>
      </c>
      <c r="C53" s="7"/>
      <c r="D53" s="7"/>
      <c r="E53" s="7"/>
      <c r="F53" s="30" t="s">
        <v>62</v>
      </c>
      <c r="G53" s="30" t="s">
        <v>62</v>
      </c>
      <c r="H53" s="7"/>
      <c r="I53" s="2">
        <v>7</v>
      </c>
      <c r="J53" s="2">
        <v>7</v>
      </c>
      <c r="K53" s="2">
        <v>7</v>
      </c>
      <c r="L53" s="7"/>
      <c r="M53" s="7"/>
      <c r="N53" s="7"/>
      <c r="O53" s="7"/>
      <c r="P53" s="7"/>
      <c r="Q53" s="7"/>
      <c r="R53" s="2"/>
      <c r="S53" s="2"/>
      <c r="T53" s="2"/>
      <c r="U53" s="2"/>
      <c r="V53" s="2"/>
      <c r="W53" s="2"/>
      <c r="X53" s="2"/>
      <c r="Y53" s="2"/>
    </row>
    <row r="54" spans="2:10" ht="22.5" customHeight="1">
      <c r="B54" s="3" t="s">
        <v>55</v>
      </c>
      <c r="F54" s="30" t="s">
        <v>63</v>
      </c>
      <c r="G54" s="30" t="s">
        <v>63</v>
      </c>
      <c r="I54" s="2">
        <v>8</v>
      </c>
      <c r="J54" s="2">
        <v>8</v>
      </c>
    </row>
    <row r="55" spans="6:10" ht="22.5" customHeight="1">
      <c r="F55" s="30" t="s">
        <v>64</v>
      </c>
      <c r="G55" s="30" t="s">
        <v>64</v>
      </c>
      <c r="I55" s="2">
        <v>9</v>
      </c>
      <c r="J55" s="2">
        <v>9</v>
      </c>
    </row>
    <row r="56" spans="6:10" ht="22.5" customHeight="1">
      <c r="F56" s="30" t="s">
        <v>65</v>
      </c>
      <c r="G56" s="30" t="s">
        <v>65</v>
      </c>
      <c r="I56" s="2">
        <v>10</v>
      </c>
      <c r="J56" s="2">
        <v>10</v>
      </c>
    </row>
    <row r="57" spans="6:10" ht="22.5" customHeight="1">
      <c r="F57" s="30" t="s">
        <v>66</v>
      </c>
      <c r="G57" s="30" t="s">
        <v>66</v>
      </c>
      <c r="I57" s="2">
        <v>11</v>
      </c>
      <c r="J57" s="2">
        <v>11</v>
      </c>
    </row>
    <row r="58" spans="6:10" ht="22.5" customHeight="1">
      <c r="F58" s="30" t="s">
        <v>67</v>
      </c>
      <c r="G58" s="30" t="s">
        <v>67</v>
      </c>
      <c r="I58" s="2">
        <v>12</v>
      </c>
      <c r="J58" s="2">
        <v>12</v>
      </c>
    </row>
    <row r="59" spans="6:10" ht="22.5" customHeight="1">
      <c r="F59" s="30" t="s">
        <v>68</v>
      </c>
      <c r="G59" s="30" t="s">
        <v>68</v>
      </c>
      <c r="J59" s="2">
        <v>13</v>
      </c>
    </row>
    <row r="60" spans="6:10" ht="22.5" customHeight="1">
      <c r="F60" s="30" t="s">
        <v>69</v>
      </c>
      <c r="G60" s="30" t="s">
        <v>69</v>
      </c>
      <c r="J60" s="2">
        <v>14</v>
      </c>
    </row>
    <row r="61" spans="6:10" ht="22.5" customHeight="1">
      <c r="F61" s="30" t="s">
        <v>70</v>
      </c>
      <c r="G61" s="30" t="s">
        <v>70</v>
      </c>
      <c r="J61" s="2">
        <v>15</v>
      </c>
    </row>
    <row r="62" spans="6:10" ht="22.5" customHeight="1">
      <c r="F62" s="30" t="s">
        <v>71</v>
      </c>
      <c r="G62" s="30" t="s">
        <v>71</v>
      </c>
      <c r="J62" s="2">
        <v>16</v>
      </c>
    </row>
    <row r="63" spans="6:10" ht="22.5" customHeight="1">
      <c r="F63" s="30" t="s">
        <v>72</v>
      </c>
      <c r="G63" s="30" t="s">
        <v>72</v>
      </c>
      <c r="J63" s="2">
        <v>17</v>
      </c>
    </row>
    <row r="64" spans="6:10" ht="22.5" customHeight="1">
      <c r="F64" s="30" t="s">
        <v>73</v>
      </c>
      <c r="G64" s="30" t="s">
        <v>73</v>
      </c>
      <c r="J64" s="2">
        <v>18</v>
      </c>
    </row>
    <row r="65" spans="6:10" ht="22.5" customHeight="1">
      <c r="F65" s="30" t="s">
        <v>74</v>
      </c>
      <c r="G65" s="30" t="s">
        <v>74</v>
      </c>
      <c r="J65" s="2">
        <v>19</v>
      </c>
    </row>
    <row r="66" spans="6:10" ht="22.5" customHeight="1">
      <c r="F66" s="30" t="s">
        <v>75</v>
      </c>
      <c r="G66" s="30" t="s">
        <v>75</v>
      </c>
      <c r="J66" s="2">
        <v>20</v>
      </c>
    </row>
    <row r="67" spans="6:10" ht="22.5" customHeight="1">
      <c r="F67" s="30" t="s">
        <v>76</v>
      </c>
      <c r="G67" s="30" t="s">
        <v>76</v>
      </c>
      <c r="J67" s="2">
        <v>21</v>
      </c>
    </row>
    <row r="68" spans="6:10" ht="22.5" customHeight="1">
      <c r="F68" s="30" t="s">
        <v>77</v>
      </c>
      <c r="G68" s="30" t="s">
        <v>77</v>
      </c>
      <c r="J68" s="2">
        <v>22</v>
      </c>
    </row>
    <row r="69" spans="6:10" ht="22.5" customHeight="1">
      <c r="F69" s="30" t="s">
        <v>78</v>
      </c>
      <c r="G69" s="30" t="s">
        <v>78</v>
      </c>
      <c r="J69" s="2">
        <v>23</v>
      </c>
    </row>
    <row r="70" spans="6:10" ht="22.5" customHeight="1">
      <c r="F70" s="30" t="s">
        <v>79</v>
      </c>
      <c r="G70" s="30" t="s">
        <v>79</v>
      </c>
      <c r="J70" s="2">
        <v>24</v>
      </c>
    </row>
    <row r="71" spans="6:10" ht="22.5" customHeight="1">
      <c r="F71" s="30" t="s">
        <v>80</v>
      </c>
      <c r="G71" s="30" t="s">
        <v>80</v>
      </c>
      <c r="J71" s="2">
        <v>25</v>
      </c>
    </row>
    <row r="72" spans="6:10" ht="22.5" customHeight="1">
      <c r="F72" s="30" t="s">
        <v>81</v>
      </c>
      <c r="G72" s="30" t="s">
        <v>81</v>
      </c>
      <c r="J72" s="2">
        <v>26</v>
      </c>
    </row>
    <row r="73" spans="6:10" ht="22.5" customHeight="1">
      <c r="F73" s="30" t="s">
        <v>82</v>
      </c>
      <c r="G73" s="30" t="s">
        <v>82</v>
      </c>
      <c r="J73" s="2">
        <v>27</v>
      </c>
    </row>
    <row r="74" spans="6:10" ht="22.5" customHeight="1">
      <c r="F74" s="30" t="s">
        <v>83</v>
      </c>
      <c r="G74" s="30" t="s">
        <v>83</v>
      </c>
      <c r="J74" s="2">
        <v>28</v>
      </c>
    </row>
    <row r="75" spans="6:10" ht="22.5" customHeight="1">
      <c r="F75" s="30" t="s">
        <v>84</v>
      </c>
      <c r="G75" s="30" t="s">
        <v>84</v>
      </c>
      <c r="J75" s="2">
        <v>29</v>
      </c>
    </row>
    <row r="76" spans="6:10" ht="22.5" customHeight="1">
      <c r="F76" s="30" t="s">
        <v>85</v>
      </c>
      <c r="G76" s="30" t="s">
        <v>85</v>
      </c>
      <c r="J76" s="2">
        <v>30</v>
      </c>
    </row>
    <row r="77" spans="6:10" ht="22.5" customHeight="1">
      <c r="F77" s="30" t="s">
        <v>86</v>
      </c>
      <c r="G77" s="30" t="s">
        <v>86</v>
      </c>
      <c r="J77" s="2">
        <v>31</v>
      </c>
    </row>
    <row r="78" spans="6:7" ht="22.5" customHeight="1">
      <c r="F78" s="30" t="s">
        <v>87</v>
      </c>
      <c r="G78" s="30" t="s">
        <v>87</v>
      </c>
    </row>
    <row r="79" spans="6:7" ht="22.5" customHeight="1">
      <c r="F79" s="30" t="s">
        <v>88</v>
      </c>
      <c r="G79" s="30" t="s">
        <v>88</v>
      </c>
    </row>
    <row r="80" spans="6:7" ht="22.5" customHeight="1">
      <c r="F80" s="30" t="s">
        <v>89</v>
      </c>
      <c r="G80" s="30" t="s">
        <v>89</v>
      </c>
    </row>
    <row r="81" spans="6:7" ht="22.5" customHeight="1">
      <c r="F81" s="30" t="s">
        <v>90</v>
      </c>
      <c r="G81" s="30" t="s">
        <v>90</v>
      </c>
    </row>
    <row r="82" spans="6:7" ht="22.5" customHeight="1">
      <c r="F82" s="30" t="s">
        <v>91</v>
      </c>
      <c r="G82" s="30" t="s">
        <v>91</v>
      </c>
    </row>
    <row r="83" spans="6:7" ht="22.5" customHeight="1">
      <c r="F83" s="30" t="s">
        <v>92</v>
      </c>
      <c r="G83" s="30" t="s">
        <v>92</v>
      </c>
    </row>
    <row r="84" spans="6:7" ht="22.5" customHeight="1">
      <c r="F84" s="30" t="s">
        <v>93</v>
      </c>
      <c r="G84" s="30" t="s">
        <v>93</v>
      </c>
    </row>
    <row r="85" spans="6:7" ht="22.5" customHeight="1">
      <c r="F85" s="30" t="s">
        <v>94</v>
      </c>
      <c r="G85" s="30" t="s">
        <v>94</v>
      </c>
    </row>
    <row r="86" spans="6:7" ht="22.5" customHeight="1">
      <c r="F86" s="30" t="s">
        <v>95</v>
      </c>
      <c r="G86" s="30" t="s">
        <v>95</v>
      </c>
    </row>
    <row r="87" spans="6:7" ht="22.5" customHeight="1">
      <c r="F87" s="30" t="s">
        <v>96</v>
      </c>
      <c r="G87" s="30" t="s">
        <v>96</v>
      </c>
    </row>
    <row r="88" spans="6:7" ht="22.5" customHeight="1">
      <c r="F88" s="30" t="s">
        <v>97</v>
      </c>
      <c r="G88" s="30" t="s">
        <v>97</v>
      </c>
    </row>
    <row r="89" spans="6:7" ht="22.5" customHeight="1">
      <c r="F89" s="30" t="s">
        <v>98</v>
      </c>
      <c r="G89" s="30" t="s">
        <v>98</v>
      </c>
    </row>
    <row r="90" spans="6:7" ht="22.5" customHeight="1">
      <c r="F90" s="30" t="s">
        <v>99</v>
      </c>
      <c r="G90" s="30" t="s">
        <v>99</v>
      </c>
    </row>
    <row r="91" spans="6:7" ht="22.5" customHeight="1">
      <c r="F91" s="30" t="s">
        <v>100</v>
      </c>
      <c r="G91" s="30" t="s">
        <v>100</v>
      </c>
    </row>
    <row r="92" spans="6:7" ht="22.5" customHeight="1">
      <c r="F92" s="30" t="s">
        <v>101</v>
      </c>
      <c r="G92" s="30" t="s">
        <v>101</v>
      </c>
    </row>
    <row r="93" spans="6:7" ht="22.5" customHeight="1">
      <c r="F93" s="30" t="s">
        <v>102</v>
      </c>
      <c r="G93" s="30" t="s">
        <v>102</v>
      </c>
    </row>
    <row r="94" spans="6:7" ht="22.5" customHeight="1">
      <c r="F94" s="30" t="s">
        <v>103</v>
      </c>
      <c r="G94" s="30" t="s">
        <v>103</v>
      </c>
    </row>
    <row r="95" spans="6:7" ht="22.5" customHeight="1">
      <c r="F95" s="30" t="s">
        <v>104</v>
      </c>
      <c r="G95" s="30" t="s">
        <v>104</v>
      </c>
    </row>
    <row r="96" spans="6:7" ht="22.5" customHeight="1">
      <c r="F96" s="30" t="s">
        <v>105</v>
      </c>
      <c r="G96" s="30" t="s">
        <v>105</v>
      </c>
    </row>
    <row r="97" spans="6:7" ht="22.5" customHeight="1">
      <c r="F97" s="30" t="s">
        <v>106</v>
      </c>
      <c r="G97" s="30" t="s">
        <v>106</v>
      </c>
    </row>
    <row r="98" spans="6:7" ht="22.5" customHeight="1">
      <c r="F98" s="30" t="s">
        <v>107</v>
      </c>
      <c r="G98" s="30" t="s">
        <v>107</v>
      </c>
    </row>
    <row r="99" spans="6:7" ht="22.5" customHeight="1">
      <c r="F99" s="30" t="s">
        <v>108</v>
      </c>
      <c r="G99" s="30" t="s">
        <v>108</v>
      </c>
    </row>
    <row r="100" spans="6:7" ht="22.5" customHeight="1">
      <c r="F100" s="30" t="s">
        <v>109</v>
      </c>
      <c r="G100" s="30" t="s">
        <v>109</v>
      </c>
    </row>
    <row r="101" spans="6:7" ht="22.5" customHeight="1">
      <c r="F101" s="30" t="s">
        <v>110</v>
      </c>
      <c r="G101" s="30" t="s">
        <v>110</v>
      </c>
    </row>
    <row r="102" spans="6:7" ht="22.5" customHeight="1">
      <c r="F102" s="30" t="s">
        <v>111</v>
      </c>
      <c r="G102" s="30" t="s">
        <v>111</v>
      </c>
    </row>
    <row r="103" spans="6:7" ht="22.5" customHeight="1">
      <c r="F103" s="30" t="s">
        <v>112</v>
      </c>
      <c r="G103" s="30" t="s">
        <v>112</v>
      </c>
    </row>
    <row r="104" spans="6:7" ht="22.5" customHeight="1">
      <c r="F104" s="30" t="s">
        <v>113</v>
      </c>
      <c r="G104" s="30" t="s">
        <v>113</v>
      </c>
    </row>
    <row r="105" spans="6:7" ht="22.5" customHeight="1">
      <c r="F105" s="30" t="s">
        <v>114</v>
      </c>
      <c r="G105" s="30" t="s">
        <v>114</v>
      </c>
    </row>
    <row r="106" spans="6:7" ht="22.5" customHeight="1">
      <c r="F106" s="30" t="s">
        <v>115</v>
      </c>
      <c r="G106" s="30" t="s">
        <v>115</v>
      </c>
    </row>
    <row r="107" ht="22.5" customHeight="1">
      <c r="G107" s="30" t="s">
        <v>116</v>
      </c>
    </row>
    <row r="108" ht="22.5" customHeight="1">
      <c r="G108" s="30" t="s">
        <v>117</v>
      </c>
    </row>
    <row r="109" ht="22.5" customHeight="1">
      <c r="G109" s="30" t="s">
        <v>118</v>
      </c>
    </row>
    <row r="110" ht="22.5" customHeight="1">
      <c r="G110" s="30" t="s">
        <v>119</v>
      </c>
    </row>
    <row r="111" ht="22.5" customHeight="1">
      <c r="G111" s="30" t="s">
        <v>120</v>
      </c>
    </row>
    <row r="112" ht="22.5" customHeight="1">
      <c r="G112" s="30" t="s">
        <v>121</v>
      </c>
    </row>
    <row r="113" ht="22.5" customHeight="1">
      <c r="G113" s="30" t="s">
        <v>122</v>
      </c>
    </row>
    <row r="114" ht="22.5" customHeight="1">
      <c r="G114" s="30" t="s">
        <v>123</v>
      </c>
    </row>
    <row r="115" ht="22.5" customHeight="1">
      <c r="G115" s="30" t="s">
        <v>124</v>
      </c>
    </row>
    <row r="116" ht="22.5" customHeight="1">
      <c r="G116" s="30" t="s">
        <v>125</v>
      </c>
    </row>
    <row r="117" ht="22.5" customHeight="1">
      <c r="G117" s="30" t="s">
        <v>126</v>
      </c>
    </row>
    <row r="118" ht="22.5" customHeight="1">
      <c r="G118" s="30" t="s">
        <v>127</v>
      </c>
    </row>
    <row r="119" ht="22.5" customHeight="1">
      <c r="G119" s="30" t="s">
        <v>128</v>
      </c>
    </row>
    <row r="120" ht="22.5" customHeight="1">
      <c r="G120" s="30" t="s">
        <v>129</v>
      </c>
    </row>
    <row r="121" ht="22.5" customHeight="1">
      <c r="G121" s="30" t="s">
        <v>130</v>
      </c>
    </row>
    <row r="122" ht="22.5" customHeight="1">
      <c r="G122" s="30" t="s">
        <v>131</v>
      </c>
    </row>
    <row r="123" ht="22.5" customHeight="1">
      <c r="G123" s="30" t="s">
        <v>132</v>
      </c>
    </row>
    <row r="124" ht="22.5" customHeight="1">
      <c r="G124" s="30" t="s">
        <v>133</v>
      </c>
    </row>
    <row r="125" ht="22.5" customHeight="1">
      <c r="G125" s="30" t="s">
        <v>134</v>
      </c>
    </row>
    <row r="126" ht="22.5" customHeight="1">
      <c r="G126" s="30" t="s">
        <v>135</v>
      </c>
    </row>
    <row r="127" ht="22.5" customHeight="1">
      <c r="G127" s="30" t="s">
        <v>136</v>
      </c>
    </row>
    <row r="128" ht="22.5" customHeight="1">
      <c r="G128" s="30" t="s">
        <v>137</v>
      </c>
    </row>
    <row r="129" ht="22.5" customHeight="1">
      <c r="G129" s="30" t="s">
        <v>138</v>
      </c>
    </row>
    <row r="130" ht="22.5" customHeight="1">
      <c r="G130" s="30" t="s">
        <v>139</v>
      </c>
    </row>
    <row r="131" ht="22.5" customHeight="1">
      <c r="G131" s="30" t="s">
        <v>140</v>
      </c>
    </row>
    <row r="132" ht="22.5" customHeight="1">
      <c r="G132" s="30" t="s">
        <v>141</v>
      </c>
    </row>
    <row r="133" ht="22.5" customHeight="1">
      <c r="G133" s="30" t="s">
        <v>142</v>
      </c>
    </row>
    <row r="134" ht="22.5" customHeight="1">
      <c r="G134" s="30" t="s">
        <v>143</v>
      </c>
    </row>
    <row r="135" ht="22.5" customHeight="1">
      <c r="G135" s="30" t="s">
        <v>144</v>
      </c>
    </row>
    <row r="136" ht="22.5" customHeight="1">
      <c r="G136" s="30" t="s">
        <v>145</v>
      </c>
    </row>
    <row r="137" ht="22.5" customHeight="1">
      <c r="G137" s="30" t="s">
        <v>146</v>
      </c>
    </row>
    <row r="138" ht="22.5" customHeight="1">
      <c r="G138" s="30" t="s">
        <v>147</v>
      </c>
    </row>
    <row r="139" ht="22.5" customHeight="1">
      <c r="G139" s="30" t="s">
        <v>148</v>
      </c>
    </row>
    <row r="140" ht="22.5" customHeight="1">
      <c r="G140" s="30" t="s">
        <v>149</v>
      </c>
    </row>
    <row r="141" ht="22.5" customHeight="1">
      <c r="G141" s="30" t="s">
        <v>150</v>
      </c>
    </row>
    <row r="142" ht="22.5" customHeight="1">
      <c r="G142" s="30" t="s">
        <v>151</v>
      </c>
    </row>
    <row r="143" ht="22.5" customHeight="1">
      <c r="G143" s="30" t="s">
        <v>152</v>
      </c>
    </row>
    <row r="144" ht="22.5" customHeight="1">
      <c r="G144" s="30" t="s">
        <v>153</v>
      </c>
    </row>
    <row r="145" ht="22.5" customHeight="1">
      <c r="G145" s="30" t="s">
        <v>154</v>
      </c>
    </row>
    <row r="146" ht="22.5" customHeight="1">
      <c r="G146" s="30" t="s">
        <v>155</v>
      </c>
    </row>
  </sheetData>
  <sheetProtection/>
  <mergeCells count="143">
    <mergeCell ref="A1:Y1"/>
    <mergeCell ref="A2:Y2"/>
    <mergeCell ref="A3:Y3"/>
    <mergeCell ref="A4:C6"/>
    <mergeCell ref="Q4:S4"/>
    <mergeCell ref="T4:V4"/>
    <mergeCell ref="Q5:S5"/>
    <mergeCell ref="T5:V5"/>
    <mergeCell ref="Q6:S6"/>
    <mergeCell ref="A7:Y7"/>
    <mergeCell ref="A8:C8"/>
    <mergeCell ref="D8:L8"/>
    <mergeCell ref="M8:N8"/>
    <mergeCell ref="O8:Y8"/>
    <mergeCell ref="A9:C11"/>
    <mergeCell ref="D9:L11"/>
    <mergeCell ref="M9:N10"/>
    <mergeCell ref="O9:Y10"/>
    <mergeCell ref="M11:N11"/>
    <mergeCell ref="O11:Y11"/>
    <mergeCell ref="A12:C12"/>
    <mergeCell ref="D12:L12"/>
    <mergeCell ref="M12:N12"/>
    <mergeCell ref="O12:Y12"/>
    <mergeCell ref="A13:C14"/>
    <mergeCell ref="D13:L14"/>
    <mergeCell ref="M13:N13"/>
    <mergeCell ref="O13:Y13"/>
    <mergeCell ref="M14:N14"/>
    <mergeCell ref="O14:Y14"/>
    <mergeCell ref="A15:Y15"/>
    <mergeCell ref="A16:A17"/>
    <mergeCell ref="B16:H16"/>
    <mergeCell ref="I16:I17"/>
    <mergeCell ref="J16:M16"/>
    <mergeCell ref="N16:N17"/>
    <mergeCell ref="O16:Y16"/>
    <mergeCell ref="B17:H17"/>
    <mergeCell ref="J17:K17"/>
    <mergeCell ref="P17:Q17"/>
    <mergeCell ref="S17:U17"/>
    <mergeCell ref="W17:Y17"/>
    <mergeCell ref="A18:A19"/>
    <mergeCell ref="B18:H18"/>
    <mergeCell ref="I18:I19"/>
    <mergeCell ref="J18:K19"/>
    <mergeCell ref="L18:L19"/>
    <mergeCell ref="M18:M19"/>
    <mergeCell ref="N18:N19"/>
    <mergeCell ref="O18:O19"/>
    <mergeCell ref="R18:R19"/>
    <mergeCell ref="V18:V19"/>
    <mergeCell ref="B19:H19"/>
    <mergeCell ref="A20:A21"/>
    <mergeCell ref="B20:H20"/>
    <mergeCell ref="I20:I21"/>
    <mergeCell ref="J20:K21"/>
    <mergeCell ref="L20:L21"/>
    <mergeCell ref="M20:M21"/>
    <mergeCell ref="N20:N21"/>
    <mergeCell ref="O20:O21"/>
    <mergeCell ref="R20:R21"/>
    <mergeCell ref="V20:V21"/>
    <mergeCell ref="B21:H21"/>
    <mergeCell ref="A22:A23"/>
    <mergeCell ref="B22:H22"/>
    <mergeCell ref="I22:I23"/>
    <mergeCell ref="J22:K23"/>
    <mergeCell ref="L22:L23"/>
    <mergeCell ref="M22:M23"/>
    <mergeCell ref="N22:N23"/>
    <mergeCell ref="O22:O23"/>
    <mergeCell ref="R22:R23"/>
    <mergeCell ref="V22:V23"/>
    <mergeCell ref="B23:H23"/>
    <mergeCell ref="A24:A25"/>
    <mergeCell ref="B24:H24"/>
    <mergeCell ref="I24:I25"/>
    <mergeCell ref="J24:K25"/>
    <mergeCell ref="L24:L25"/>
    <mergeCell ref="M24:M25"/>
    <mergeCell ref="N24:N25"/>
    <mergeCell ref="O24:O25"/>
    <mergeCell ref="R24:R25"/>
    <mergeCell ref="V24:V25"/>
    <mergeCell ref="B25:H25"/>
    <mergeCell ref="A26:A27"/>
    <mergeCell ref="B26:H26"/>
    <mergeCell ref="I26:I27"/>
    <mergeCell ref="J26:K27"/>
    <mergeCell ref="L26:L27"/>
    <mergeCell ref="M26:M27"/>
    <mergeCell ref="N26:N27"/>
    <mergeCell ref="O26:O27"/>
    <mergeCell ref="R26:R27"/>
    <mergeCell ref="V26:V27"/>
    <mergeCell ref="B27:H27"/>
    <mergeCell ref="A28:A29"/>
    <mergeCell ref="B28:H28"/>
    <mergeCell ref="I28:I29"/>
    <mergeCell ref="J28:K29"/>
    <mergeCell ref="L28:L29"/>
    <mergeCell ref="M28:M29"/>
    <mergeCell ref="N28:N29"/>
    <mergeCell ref="O28:O29"/>
    <mergeCell ref="R28:R29"/>
    <mergeCell ref="V28:V29"/>
    <mergeCell ref="B29:H29"/>
    <mergeCell ref="A30:A31"/>
    <mergeCell ref="B30:H30"/>
    <mergeCell ref="I30:I31"/>
    <mergeCell ref="J30:K31"/>
    <mergeCell ref="L30:L31"/>
    <mergeCell ref="M30:M31"/>
    <mergeCell ref="N30:N31"/>
    <mergeCell ref="O30:O31"/>
    <mergeCell ref="R30:R31"/>
    <mergeCell ref="V30:V31"/>
    <mergeCell ref="B31:H31"/>
    <mergeCell ref="A32:A33"/>
    <mergeCell ref="B32:H32"/>
    <mergeCell ref="I32:I33"/>
    <mergeCell ref="J32:K33"/>
    <mergeCell ref="L32:L33"/>
    <mergeCell ref="M32:M33"/>
    <mergeCell ref="N32:N33"/>
    <mergeCell ref="O32:O33"/>
    <mergeCell ref="R32:R33"/>
    <mergeCell ref="V32:V33"/>
    <mergeCell ref="B33:H33"/>
    <mergeCell ref="G36:M36"/>
    <mergeCell ref="N36:P36"/>
    <mergeCell ref="Q36:V36"/>
    <mergeCell ref="A40:Q40"/>
    <mergeCell ref="R40:Y40"/>
    <mergeCell ref="W36:X36"/>
    <mergeCell ref="B37:D37"/>
    <mergeCell ref="E37:G37"/>
    <mergeCell ref="A39:G39"/>
    <mergeCell ref="K39:L39"/>
    <mergeCell ref="M39:Q39"/>
    <mergeCell ref="R39:V39"/>
    <mergeCell ref="W39:X39"/>
  </mergeCells>
  <conditionalFormatting sqref="K39:L39">
    <cfRule type="containsBlanks" priority="2" dxfId="0" stopIfTrue="1">
      <formula>LEN(TRIM(K39))=0</formula>
    </cfRule>
  </conditionalFormatting>
  <conditionalFormatting sqref="F35 G36:M36 F38 E37:G37">
    <cfRule type="containsBlanks" priority="1" dxfId="0" stopIfTrue="1">
      <formula>LEN(TRIM(E35))=0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3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33 P31 P29 P27 P25 P23 P19 P21">
      <formula1>分</formula1>
    </dataValidation>
    <dataValidation type="list" allowBlank="1" showInputMessage="1" showErrorMessage="1" sqref="X6 Q33 Q31 Q29 Q27 Q25 Q23 Q21 X29 X27 X25 X23 X21 Q19 X19 X33 X31 T29 T27 T25 T23 T21 T19 T33 T31">
      <formula1>秒</formula1>
    </dataValidation>
    <dataValidation type="list" allowBlank="1" showInputMessage="1" showErrorMessage="1" sqref="J18:K33">
      <formula1>年</formula1>
    </dataValidation>
    <dataValidation type="list" allowBlank="1" showInputMessage="1" showErrorMessage="1" sqref="L18:L33 D38 D35">
      <formula1>月</formula1>
    </dataValidation>
    <dataValidation type="list" allowBlank="1" showInputMessage="1" showErrorMessage="1" sqref="M18:M33 F38 F35">
      <formula1>日</formula1>
    </dataValidation>
    <dataValidation type="list" allowBlank="1" showInputMessage="1" showErrorMessage="1" sqref="Y19 Y33 Y31 Y29 Y27 Y25 Y23 Y21 U19 U33 U31 U29 U27 U25 U23 U21">
      <formula1>秒以下</formula1>
    </dataValidation>
    <dataValidation type="list" allowBlank="1" showInputMessage="1" showErrorMessage="1" sqref="O18:O33">
      <formula1>区間</formula1>
    </dataValidation>
    <dataValidation type="list" allowBlank="1" showInputMessage="1" showErrorMessage="1" sqref="R18:R33 V18:V33">
      <formula1>公・非</formula1>
    </dataValidation>
    <dataValidation type="list" allowBlank="1" showInputMessage="1" showErrorMessage="1" sqref="N18:N33">
      <formula1>年齢</formula1>
    </dataValidation>
    <dataValidation type="list" allowBlank="1" showInputMessage="1" showErrorMessage="1" sqref="W19 W21 W23 W25 W27 W29 W31 W33">
      <formula1>女子五千</formula1>
    </dataValidation>
    <dataValidation type="list" allowBlank="1" showInputMessage="1" showErrorMessage="1" sqref="S21 S19 S33 S31 S29 S27 S25 S23">
      <formula1>三千</formula1>
    </dataValidation>
    <dataValidation type="list" allowBlank="1" showInputMessage="1" showErrorMessage="1" sqref="K39:L39 E37:G37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46"/>
  <sheetViews>
    <sheetView zoomScale="75" zoomScaleNormal="75" zoomScalePageLayoutView="0" workbookViewId="0" topLeftCell="A1">
      <selection activeCell="H42" sqref="H42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5.25" customHeight="1">
      <c r="A1" s="144" t="s">
        <v>181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2"/>
      <c r="AA1" s="2"/>
      <c r="AB1" s="2"/>
      <c r="AC1" s="2"/>
      <c r="AD1" s="2"/>
      <c r="AE1" s="2"/>
      <c r="AF1" s="2"/>
    </row>
    <row r="2" spans="1:32" ht="34.5" customHeight="1">
      <c r="A2" s="144" t="s">
        <v>184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2"/>
      <c r="AA2" s="2"/>
      <c r="AB2" s="2"/>
      <c r="AC2" s="2"/>
      <c r="AD2" s="2"/>
      <c r="AE2" s="2"/>
      <c r="AF2" s="2"/>
    </row>
    <row r="3" spans="1:32" ht="34.5" customHeight="1" thickBot="1">
      <c r="A3" s="144" t="s">
        <v>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2"/>
      <c r="AA3" s="2"/>
      <c r="AB3" s="2"/>
      <c r="AC3" s="2"/>
      <c r="AD3" s="2"/>
      <c r="AE3" s="2"/>
      <c r="AF3" s="2"/>
    </row>
    <row r="4" spans="1:27" ht="26.25" customHeight="1">
      <c r="A4" s="145" t="s">
        <v>172</v>
      </c>
      <c r="B4" s="146"/>
      <c r="C4" s="147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54" t="s">
        <v>13</v>
      </c>
      <c r="R4" s="111"/>
      <c r="S4" s="111"/>
      <c r="T4" s="155"/>
      <c r="U4" s="155"/>
      <c r="V4" s="156"/>
      <c r="W4" s="31" t="s">
        <v>8</v>
      </c>
      <c r="X4" s="19"/>
      <c r="Y4" s="23"/>
      <c r="Z4" s="2"/>
      <c r="AA4" s="2"/>
    </row>
    <row r="5" spans="1:27" ht="26.25" customHeight="1">
      <c r="A5" s="148"/>
      <c r="B5" s="149"/>
      <c r="C5" s="15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57" t="s">
        <v>12</v>
      </c>
      <c r="R5" s="82"/>
      <c r="S5" s="82"/>
      <c r="T5" s="158"/>
      <c r="U5" s="158"/>
      <c r="V5" s="159"/>
      <c r="W5" s="32" t="s">
        <v>9</v>
      </c>
      <c r="X5" s="20"/>
      <c r="Y5" s="24"/>
      <c r="Z5" s="2"/>
      <c r="AA5" s="2"/>
    </row>
    <row r="6" spans="1:27" ht="26.25" customHeight="1" thickBot="1">
      <c r="A6" s="151"/>
      <c r="B6" s="152"/>
      <c r="C6" s="153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60" t="s">
        <v>40</v>
      </c>
      <c r="R6" s="83"/>
      <c r="S6" s="83"/>
      <c r="T6" s="15"/>
      <c r="U6" s="25" t="s">
        <v>41</v>
      </c>
      <c r="V6" s="25"/>
      <c r="W6" s="25" t="s">
        <v>26</v>
      </c>
      <c r="X6" s="25"/>
      <c r="Y6" s="26" t="s">
        <v>27</v>
      </c>
      <c r="Z6" s="2"/>
      <c r="AA6" s="2"/>
    </row>
    <row r="7" spans="1:32" ht="10.5" customHeight="1" thickBo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2"/>
      <c r="AA7" s="2"/>
      <c r="AB7" s="2"/>
      <c r="AC7" s="2"/>
      <c r="AD7" s="2"/>
      <c r="AE7" s="2"/>
      <c r="AF7" s="2"/>
    </row>
    <row r="8" spans="1:32" ht="21.75" customHeight="1">
      <c r="A8" s="134" t="s">
        <v>159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6"/>
      <c r="M8" s="111" t="s">
        <v>16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5"/>
      <c r="Z8" s="2"/>
      <c r="AA8" s="2"/>
      <c r="AB8" s="2"/>
      <c r="AC8" s="2"/>
      <c r="AD8" s="2"/>
      <c r="AE8" s="2"/>
      <c r="AF8" s="2"/>
    </row>
    <row r="9" spans="1:32" ht="21.75" customHeight="1">
      <c r="A9" s="120" t="s">
        <v>11</v>
      </c>
      <c r="B9" s="121"/>
      <c r="C9" s="122"/>
      <c r="D9" s="126"/>
      <c r="E9" s="127"/>
      <c r="F9" s="127"/>
      <c r="G9" s="127"/>
      <c r="H9" s="127"/>
      <c r="I9" s="127"/>
      <c r="J9" s="127"/>
      <c r="K9" s="127"/>
      <c r="L9" s="139"/>
      <c r="M9" s="142" t="s">
        <v>42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3"/>
      <c r="Z9" s="2"/>
      <c r="AA9" s="2"/>
      <c r="AB9" s="2"/>
      <c r="AC9" s="2"/>
      <c r="AD9" s="2"/>
      <c r="AE9" s="2"/>
      <c r="AF9" s="2"/>
    </row>
    <row r="10" spans="1:32" ht="21.75" customHeight="1">
      <c r="A10" s="137"/>
      <c r="B10" s="77"/>
      <c r="C10" s="138"/>
      <c r="D10" s="140"/>
      <c r="E10" s="79"/>
      <c r="F10" s="79"/>
      <c r="G10" s="79"/>
      <c r="H10" s="79"/>
      <c r="I10" s="79"/>
      <c r="J10" s="79"/>
      <c r="K10" s="79"/>
      <c r="L10" s="141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2"/>
      <c r="Z10" s="2"/>
      <c r="AA10" s="2"/>
      <c r="AB10" s="2"/>
      <c r="AC10" s="2"/>
      <c r="AD10" s="2"/>
      <c r="AE10" s="2"/>
      <c r="AF10" s="2"/>
    </row>
    <row r="11" spans="1:33" ht="21.75" customHeight="1">
      <c r="A11" s="137"/>
      <c r="B11" s="77"/>
      <c r="C11" s="138"/>
      <c r="D11" s="140"/>
      <c r="E11" s="79"/>
      <c r="F11" s="79"/>
      <c r="G11" s="79"/>
      <c r="H11" s="79"/>
      <c r="I11" s="79"/>
      <c r="J11" s="79"/>
      <c r="K11" s="79"/>
      <c r="L11" s="141"/>
      <c r="M11" s="82" t="s">
        <v>14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106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18" t="s">
        <v>159</v>
      </c>
      <c r="B12" s="89"/>
      <c r="C12" s="89"/>
      <c r="D12" s="89">
        <f>PHONETIC(D13)</f>
      </c>
      <c r="E12" s="89"/>
      <c r="F12" s="89"/>
      <c r="G12" s="89"/>
      <c r="H12" s="89"/>
      <c r="I12" s="89"/>
      <c r="J12" s="89"/>
      <c r="K12" s="89"/>
      <c r="L12" s="119"/>
      <c r="M12" s="82" t="s">
        <v>15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106"/>
      <c r="Z12" s="2"/>
      <c r="AA12" s="2"/>
      <c r="AB12" s="2"/>
      <c r="AC12" s="2"/>
      <c r="AD12" s="2"/>
      <c r="AE12" s="2"/>
      <c r="AF12" s="2"/>
    </row>
    <row r="13" spans="1:32" ht="21.75" customHeight="1">
      <c r="A13" s="120" t="s">
        <v>19</v>
      </c>
      <c r="B13" s="121"/>
      <c r="C13" s="122"/>
      <c r="D13" s="126"/>
      <c r="E13" s="127"/>
      <c r="F13" s="127"/>
      <c r="G13" s="127"/>
      <c r="H13" s="127"/>
      <c r="I13" s="127"/>
      <c r="J13" s="127"/>
      <c r="K13" s="127"/>
      <c r="L13" s="127"/>
      <c r="M13" s="130" t="s">
        <v>17</v>
      </c>
      <c r="N13" s="131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2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3"/>
      <c r="B14" s="124"/>
      <c r="C14" s="125"/>
      <c r="D14" s="128"/>
      <c r="E14" s="129"/>
      <c r="F14" s="129"/>
      <c r="G14" s="129"/>
      <c r="H14" s="129"/>
      <c r="I14" s="129"/>
      <c r="J14" s="129"/>
      <c r="K14" s="129"/>
      <c r="L14" s="129"/>
      <c r="M14" s="133" t="s">
        <v>18</v>
      </c>
      <c r="N14" s="13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107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2"/>
      <c r="AA15" s="2"/>
      <c r="AB15" s="2"/>
      <c r="AC15" s="2"/>
      <c r="AD15" s="2"/>
      <c r="AE15" s="2"/>
      <c r="AF15" s="2"/>
    </row>
    <row r="16" spans="1:33" ht="22.5" customHeight="1">
      <c r="A16" s="108" t="s">
        <v>25</v>
      </c>
      <c r="B16" s="109" t="s">
        <v>161</v>
      </c>
      <c r="C16" s="110"/>
      <c r="D16" s="110"/>
      <c r="E16" s="110"/>
      <c r="F16" s="110"/>
      <c r="G16" s="110"/>
      <c r="H16" s="110"/>
      <c r="I16" s="111" t="s">
        <v>7</v>
      </c>
      <c r="J16" s="112" t="s">
        <v>43</v>
      </c>
      <c r="K16" s="113"/>
      <c r="L16" s="113"/>
      <c r="M16" s="114"/>
      <c r="N16" s="111" t="s">
        <v>24</v>
      </c>
      <c r="O16" s="111" t="s">
        <v>23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5"/>
      <c r="Z16" s="2"/>
      <c r="AA16" s="2"/>
      <c r="AC16" s="2"/>
      <c r="AD16" s="2"/>
      <c r="AE16" s="2"/>
      <c r="AF16" s="2"/>
      <c r="AG16" s="2"/>
    </row>
    <row r="17" spans="1:33" ht="23.25" customHeight="1">
      <c r="A17" s="102"/>
      <c r="B17" s="116" t="s">
        <v>160</v>
      </c>
      <c r="C17" s="117"/>
      <c r="D17" s="117"/>
      <c r="E17" s="117"/>
      <c r="F17" s="117"/>
      <c r="G17" s="117"/>
      <c r="H17" s="117"/>
      <c r="I17" s="82"/>
      <c r="J17" s="116" t="s">
        <v>44</v>
      </c>
      <c r="K17" s="117"/>
      <c r="L17" s="16" t="s">
        <v>45</v>
      </c>
      <c r="M17" s="17" t="s">
        <v>46</v>
      </c>
      <c r="N17" s="82"/>
      <c r="O17" s="9" t="s">
        <v>22</v>
      </c>
      <c r="P17" s="82" t="s">
        <v>21</v>
      </c>
      <c r="Q17" s="82"/>
      <c r="R17" s="12" t="s">
        <v>20</v>
      </c>
      <c r="S17" s="82" t="s">
        <v>176</v>
      </c>
      <c r="T17" s="82"/>
      <c r="U17" s="82"/>
      <c r="V17" s="12" t="s">
        <v>20</v>
      </c>
      <c r="W17" s="82" t="s">
        <v>177</v>
      </c>
      <c r="X17" s="82"/>
      <c r="Y17" s="106"/>
      <c r="Z17" s="2"/>
      <c r="AA17" s="2"/>
      <c r="AB17" s="2"/>
      <c r="AD17" s="2"/>
      <c r="AE17" s="2"/>
      <c r="AF17" s="2"/>
      <c r="AG17" s="2"/>
    </row>
    <row r="18" spans="1:33" ht="22.5" customHeight="1">
      <c r="A18" s="87">
        <v>1</v>
      </c>
      <c r="B18" s="89">
        <f>PHONETIC(B19)</f>
      </c>
      <c r="C18" s="89"/>
      <c r="D18" s="89"/>
      <c r="E18" s="89"/>
      <c r="F18" s="89"/>
      <c r="G18" s="89"/>
      <c r="H18" s="89"/>
      <c r="I18" s="90"/>
      <c r="J18" s="92"/>
      <c r="K18" s="93"/>
      <c r="L18" s="96"/>
      <c r="M18" s="98"/>
      <c r="N18" s="90"/>
      <c r="O18" s="82"/>
      <c r="P18" s="13" t="s">
        <v>26</v>
      </c>
      <c r="Q18" s="13" t="s">
        <v>27</v>
      </c>
      <c r="R18" s="82"/>
      <c r="S18" s="13" t="s">
        <v>26</v>
      </c>
      <c r="T18" s="13" t="s">
        <v>27</v>
      </c>
      <c r="U18" s="70"/>
      <c r="V18" s="82"/>
      <c r="W18" s="13" t="s">
        <v>26</v>
      </c>
      <c r="X18" s="13" t="s">
        <v>27</v>
      </c>
      <c r="Y18" s="11"/>
      <c r="Z18" s="2"/>
      <c r="AA18" s="2"/>
      <c r="AD18" s="2"/>
      <c r="AE18" s="2"/>
      <c r="AF18" s="2"/>
      <c r="AG18" s="2"/>
    </row>
    <row r="19" spans="1:33" s="29" customFormat="1" ht="37.5" customHeight="1">
      <c r="A19" s="102"/>
      <c r="B19" s="101"/>
      <c r="C19" s="101"/>
      <c r="D19" s="101"/>
      <c r="E19" s="101"/>
      <c r="F19" s="101"/>
      <c r="G19" s="101"/>
      <c r="H19" s="101"/>
      <c r="I19" s="90"/>
      <c r="J19" s="103"/>
      <c r="K19" s="104"/>
      <c r="L19" s="105"/>
      <c r="M19" s="100"/>
      <c r="N19" s="90"/>
      <c r="O19" s="82"/>
      <c r="P19" s="35"/>
      <c r="Q19" s="36"/>
      <c r="R19" s="82"/>
      <c r="S19" s="35"/>
      <c r="T19" s="36"/>
      <c r="U19" s="71"/>
      <c r="V19" s="82"/>
      <c r="W19" s="35"/>
      <c r="X19" s="36"/>
      <c r="Y19" s="39"/>
      <c r="Z19" s="28"/>
      <c r="AA19" s="28"/>
      <c r="AB19" s="34"/>
      <c r="AD19" s="28"/>
      <c r="AE19" s="28"/>
      <c r="AF19" s="28"/>
      <c r="AG19" s="28"/>
    </row>
    <row r="20" spans="1:33" ht="22.5" customHeight="1">
      <c r="A20" s="87">
        <v>2</v>
      </c>
      <c r="B20" s="89">
        <f>PHONETIC(B21)</f>
      </c>
      <c r="C20" s="89"/>
      <c r="D20" s="89"/>
      <c r="E20" s="89"/>
      <c r="F20" s="89"/>
      <c r="G20" s="89"/>
      <c r="H20" s="89"/>
      <c r="I20" s="90"/>
      <c r="J20" s="92"/>
      <c r="K20" s="93"/>
      <c r="L20" s="96"/>
      <c r="M20" s="98"/>
      <c r="N20" s="82"/>
      <c r="O20" s="82"/>
      <c r="P20" s="13" t="s">
        <v>26</v>
      </c>
      <c r="Q20" s="13" t="s">
        <v>27</v>
      </c>
      <c r="R20" s="82"/>
      <c r="S20" s="13" t="s">
        <v>26</v>
      </c>
      <c r="T20" s="13" t="s">
        <v>27</v>
      </c>
      <c r="U20" s="13"/>
      <c r="V20" s="82"/>
      <c r="W20" s="13" t="s">
        <v>26</v>
      </c>
      <c r="X20" s="13" t="s">
        <v>27</v>
      </c>
      <c r="Y20" s="40"/>
      <c r="Z20" s="2"/>
      <c r="AA20" s="2"/>
      <c r="AC20" s="33"/>
      <c r="AD20" s="2"/>
      <c r="AE20" s="2"/>
      <c r="AF20" s="2"/>
      <c r="AG20" s="2"/>
    </row>
    <row r="21" spans="1:33" s="29" customFormat="1" ht="36.75" customHeight="1">
      <c r="A21" s="102"/>
      <c r="B21" s="101"/>
      <c r="C21" s="101"/>
      <c r="D21" s="101"/>
      <c r="E21" s="101"/>
      <c r="F21" s="101"/>
      <c r="G21" s="101"/>
      <c r="H21" s="101"/>
      <c r="I21" s="90"/>
      <c r="J21" s="103"/>
      <c r="K21" s="104"/>
      <c r="L21" s="105"/>
      <c r="M21" s="100"/>
      <c r="N21" s="82"/>
      <c r="O21" s="82"/>
      <c r="P21" s="35"/>
      <c r="Q21" s="36"/>
      <c r="R21" s="82"/>
      <c r="S21" s="35"/>
      <c r="T21" s="36"/>
      <c r="U21" s="71"/>
      <c r="V21" s="82"/>
      <c r="W21" s="35"/>
      <c r="X21" s="36"/>
      <c r="Y21" s="39"/>
      <c r="Z21" s="28"/>
      <c r="AA21" s="28"/>
      <c r="AB21" s="34"/>
      <c r="AC21" s="28"/>
      <c r="AD21" s="28"/>
      <c r="AE21" s="28"/>
      <c r="AF21" s="28"/>
      <c r="AG21" s="28"/>
    </row>
    <row r="22" spans="1:33" ht="22.5" customHeight="1">
      <c r="A22" s="87">
        <v>3</v>
      </c>
      <c r="B22" s="89">
        <f>PHONETIC(B23)</f>
      </c>
      <c r="C22" s="89"/>
      <c r="D22" s="89"/>
      <c r="E22" s="89"/>
      <c r="F22" s="89"/>
      <c r="G22" s="89"/>
      <c r="H22" s="89"/>
      <c r="I22" s="90"/>
      <c r="J22" s="92"/>
      <c r="K22" s="93"/>
      <c r="L22" s="96"/>
      <c r="M22" s="98"/>
      <c r="N22" s="82"/>
      <c r="O22" s="82"/>
      <c r="P22" s="13" t="s">
        <v>26</v>
      </c>
      <c r="Q22" s="13" t="s">
        <v>27</v>
      </c>
      <c r="R22" s="82"/>
      <c r="S22" s="13" t="s">
        <v>26</v>
      </c>
      <c r="T22" s="13" t="s">
        <v>27</v>
      </c>
      <c r="U22" s="13"/>
      <c r="V22" s="82"/>
      <c r="W22" s="13" t="s">
        <v>26</v>
      </c>
      <c r="X22" s="13" t="s">
        <v>27</v>
      </c>
      <c r="Y22" s="40"/>
      <c r="Z22" s="2"/>
      <c r="AA22" s="2"/>
      <c r="AC22" s="2"/>
      <c r="AD22" s="2"/>
      <c r="AE22" s="2"/>
      <c r="AF22" s="2"/>
      <c r="AG22" s="2"/>
    </row>
    <row r="23" spans="1:33" s="29" customFormat="1" ht="36.75" customHeight="1">
      <c r="A23" s="102"/>
      <c r="B23" s="101"/>
      <c r="C23" s="101"/>
      <c r="D23" s="101"/>
      <c r="E23" s="101"/>
      <c r="F23" s="101"/>
      <c r="G23" s="101"/>
      <c r="H23" s="101"/>
      <c r="I23" s="90"/>
      <c r="J23" s="103"/>
      <c r="K23" s="104"/>
      <c r="L23" s="105"/>
      <c r="M23" s="100"/>
      <c r="N23" s="82"/>
      <c r="O23" s="82"/>
      <c r="P23" s="35"/>
      <c r="Q23" s="36"/>
      <c r="R23" s="82"/>
      <c r="S23" s="35"/>
      <c r="T23" s="36"/>
      <c r="U23" s="71"/>
      <c r="V23" s="82"/>
      <c r="W23" s="35"/>
      <c r="X23" s="36"/>
      <c r="Y23" s="39"/>
      <c r="Z23" s="28"/>
      <c r="AA23" s="28"/>
      <c r="AB23" s="28"/>
      <c r="AC23" s="28"/>
      <c r="AD23" s="28"/>
      <c r="AE23" s="28"/>
      <c r="AF23" s="28"/>
      <c r="AG23" s="28"/>
    </row>
    <row r="24" spans="1:33" ht="22.5" customHeight="1">
      <c r="A24" s="87">
        <v>4</v>
      </c>
      <c r="B24" s="89">
        <f>PHONETIC(B25)</f>
      </c>
      <c r="C24" s="89"/>
      <c r="D24" s="89"/>
      <c r="E24" s="89"/>
      <c r="F24" s="89"/>
      <c r="G24" s="89"/>
      <c r="H24" s="89"/>
      <c r="I24" s="90"/>
      <c r="J24" s="92"/>
      <c r="K24" s="93"/>
      <c r="L24" s="96"/>
      <c r="M24" s="98"/>
      <c r="N24" s="82"/>
      <c r="O24" s="82"/>
      <c r="P24" s="13" t="s">
        <v>26</v>
      </c>
      <c r="Q24" s="13" t="s">
        <v>27</v>
      </c>
      <c r="R24" s="82"/>
      <c r="S24" s="13" t="s">
        <v>26</v>
      </c>
      <c r="T24" s="13" t="s">
        <v>27</v>
      </c>
      <c r="U24" s="13"/>
      <c r="V24" s="82"/>
      <c r="W24" s="13" t="s">
        <v>26</v>
      </c>
      <c r="X24" s="13" t="s">
        <v>27</v>
      </c>
      <c r="Y24" s="40"/>
      <c r="Z24" s="2"/>
      <c r="AA24" s="2"/>
      <c r="AC24" s="2"/>
      <c r="AD24" s="2"/>
      <c r="AE24" s="2"/>
      <c r="AF24" s="2"/>
      <c r="AG24" s="2"/>
    </row>
    <row r="25" spans="1:33" s="29" customFormat="1" ht="36.75" customHeight="1">
      <c r="A25" s="102"/>
      <c r="B25" s="101"/>
      <c r="C25" s="101"/>
      <c r="D25" s="101"/>
      <c r="E25" s="101"/>
      <c r="F25" s="101"/>
      <c r="G25" s="101"/>
      <c r="H25" s="101"/>
      <c r="I25" s="90"/>
      <c r="J25" s="103"/>
      <c r="K25" s="104"/>
      <c r="L25" s="105"/>
      <c r="M25" s="100"/>
      <c r="N25" s="82"/>
      <c r="O25" s="82"/>
      <c r="P25" s="35"/>
      <c r="Q25" s="36"/>
      <c r="R25" s="82"/>
      <c r="S25" s="35"/>
      <c r="T25" s="36"/>
      <c r="U25" s="71"/>
      <c r="V25" s="82"/>
      <c r="W25" s="35"/>
      <c r="X25" s="36"/>
      <c r="Y25" s="39"/>
      <c r="Z25" s="28"/>
      <c r="AA25" s="28"/>
      <c r="AB25" s="28"/>
      <c r="AC25" s="28"/>
      <c r="AD25" s="28"/>
      <c r="AE25" s="28"/>
      <c r="AF25" s="28"/>
      <c r="AG25" s="28"/>
    </row>
    <row r="26" spans="1:33" ht="22.5" customHeight="1">
      <c r="A26" s="87">
        <v>5</v>
      </c>
      <c r="B26" s="89">
        <f>PHONETIC(B27)</f>
      </c>
      <c r="C26" s="89"/>
      <c r="D26" s="89"/>
      <c r="E26" s="89"/>
      <c r="F26" s="89"/>
      <c r="G26" s="89"/>
      <c r="H26" s="89"/>
      <c r="I26" s="90"/>
      <c r="J26" s="92"/>
      <c r="K26" s="93"/>
      <c r="L26" s="96"/>
      <c r="M26" s="98"/>
      <c r="N26" s="82"/>
      <c r="O26" s="82"/>
      <c r="P26" s="13" t="s">
        <v>26</v>
      </c>
      <c r="Q26" s="13" t="s">
        <v>27</v>
      </c>
      <c r="R26" s="82"/>
      <c r="S26" s="13" t="s">
        <v>26</v>
      </c>
      <c r="T26" s="13" t="s">
        <v>27</v>
      </c>
      <c r="U26" s="13"/>
      <c r="V26" s="82"/>
      <c r="W26" s="13" t="s">
        <v>26</v>
      </c>
      <c r="X26" s="13" t="s">
        <v>27</v>
      </c>
      <c r="Y26" s="40"/>
      <c r="Z26" s="2"/>
      <c r="AA26" s="2"/>
      <c r="AC26" s="2"/>
      <c r="AD26" s="2"/>
      <c r="AE26" s="2"/>
      <c r="AF26" s="2"/>
      <c r="AG26" s="2"/>
    </row>
    <row r="27" spans="1:33" s="29" customFormat="1" ht="36.75" customHeight="1">
      <c r="A27" s="102"/>
      <c r="B27" s="101"/>
      <c r="C27" s="101"/>
      <c r="D27" s="101"/>
      <c r="E27" s="101"/>
      <c r="F27" s="101"/>
      <c r="G27" s="101"/>
      <c r="H27" s="101"/>
      <c r="I27" s="90"/>
      <c r="J27" s="103"/>
      <c r="K27" s="104"/>
      <c r="L27" s="105"/>
      <c r="M27" s="100"/>
      <c r="N27" s="82"/>
      <c r="O27" s="82"/>
      <c r="P27" s="35"/>
      <c r="Q27" s="36"/>
      <c r="R27" s="82"/>
      <c r="S27" s="35"/>
      <c r="T27" s="36"/>
      <c r="U27" s="71"/>
      <c r="V27" s="82"/>
      <c r="W27" s="35"/>
      <c r="X27" s="36"/>
      <c r="Y27" s="39"/>
      <c r="Z27" s="28"/>
      <c r="AA27" s="28"/>
      <c r="AB27" s="28"/>
      <c r="AC27" s="28"/>
      <c r="AD27" s="28"/>
      <c r="AE27" s="28"/>
      <c r="AF27" s="28"/>
      <c r="AG27" s="28"/>
    </row>
    <row r="28" spans="1:33" ht="22.5" customHeight="1">
      <c r="A28" s="87">
        <v>6</v>
      </c>
      <c r="B28" s="89">
        <f>PHONETIC(B29)</f>
      </c>
      <c r="C28" s="89"/>
      <c r="D28" s="89"/>
      <c r="E28" s="89"/>
      <c r="F28" s="89"/>
      <c r="G28" s="89"/>
      <c r="H28" s="89"/>
      <c r="I28" s="90"/>
      <c r="J28" s="92"/>
      <c r="K28" s="93"/>
      <c r="L28" s="96"/>
      <c r="M28" s="98"/>
      <c r="N28" s="82"/>
      <c r="O28" s="82"/>
      <c r="P28" s="13" t="s">
        <v>26</v>
      </c>
      <c r="Q28" s="13" t="s">
        <v>27</v>
      </c>
      <c r="R28" s="82"/>
      <c r="S28" s="13" t="s">
        <v>26</v>
      </c>
      <c r="T28" s="13" t="s">
        <v>27</v>
      </c>
      <c r="U28" s="13"/>
      <c r="V28" s="82"/>
      <c r="W28" s="13" t="s">
        <v>26</v>
      </c>
      <c r="X28" s="13" t="s">
        <v>27</v>
      </c>
      <c r="Y28" s="40"/>
      <c r="Z28" s="2"/>
      <c r="AA28" s="2"/>
      <c r="AC28" s="2"/>
      <c r="AD28" s="2"/>
      <c r="AE28" s="2"/>
      <c r="AF28" s="2"/>
      <c r="AG28" s="2"/>
    </row>
    <row r="29" spans="1:33" s="29" customFormat="1" ht="36.75" customHeight="1">
      <c r="A29" s="102"/>
      <c r="B29" s="101"/>
      <c r="C29" s="101"/>
      <c r="D29" s="101"/>
      <c r="E29" s="101"/>
      <c r="F29" s="101"/>
      <c r="G29" s="101"/>
      <c r="H29" s="101"/>
      <c r="I29" s="90"/>
      <c r="J29" s="103"/>
      <c r="K29" s="104"/>
      <c r="L29" s="105"/>
      <c r="M29" s="100"/>
      <c r="N29" s="82"/>
      <c r="O29" s="82"/>
      <c r="P29" s="35"/>
      <c r="Q29" s="36"/>
      <c r="R29" s="82"/>
      <c r="S29" s="35"/>
      <c r="T29" s="36"/>
      <c r="U29" s="71"/>
      <c r="V29" s="82"/>
      <c r="W29" s="35"/>
      <c r="X29" s="36"/>
      <c r="Y29" s="39"/>
      <c r="Z29" s="28"/>
      <c r="AA29" s="28"/>
      <c r="AB29" s="28"/>
      <c r="AC29" s="28"/>
      <c r="AD29" s="28"/>
      <c r="AE29" s="28"/>
      <c r="AF29" s="28"/>
      <c r="AG29" s="28"/>
    </row>
    <row r="30" spans="1:33" ht="22.5" customHeight="1">
      <c r="A30" s="87">
        <v>7</v>
      </c>
      <c r="B30" s="89">
        <f>PHONETIC(B31)</f>
      </c>
      <c r="C30" s="89"/>
      <c r="D30" s="89"/>
      <c r="E30" s="89"/>
      <c r="F30" s="89"/>
      <c r="G30" s="89"/>
      <c r="H30" s="89"/>
      <c r="I30" s="90"/>
      <c r="J30" s="92"/>
      <c r="K30" s="93"/>
      <c r="L30" s="96"/>
      <c r="M30" s="98"/>
      <c r="N30" s="82"/>
      <c r="O30" s="82"/>
      <c r="P30" s="13" t="s">
        <v>26</v>
      </c>
      <c r="Q30" s="13" t="s">
        <v>27</v>
      </c>
      <c r="R30" s="82"/>
      <c r="S30" s="13" t="s">
        <v>26</v>
      </c>
      <c r="T30" s="13" t="s">
        <v>27</v>
      </c>
      <c r="U30" s="13"/>
      <c r="V30" s="82"/>
      <c r="W30" s="13" t="s">
        <v>26</v>
      </c>
      <c r="X30" s="13" t="s">
        <v>27</v>
      </c>
      <c r="Y30" s="40"/>
      <c r="Z30" s="2"/>
      <c r="AA30" s="2"/>
      <c r="AC30" s="2"/>
      <c r="AD30" s="2"/>
      <c r="AE30" s="2"/>
      <c r="AF30" s="2"/>
      <c r="AG30" s="2"/>
    </row>
    <row r="31" spans="1:33" s="29" customFormat="1" ht="36.75" customHeight="1">
      <c r="A31" s="102"/>
      <c r="B31" s="101"/>
      <c r="C31" s="101"/>
      <c r="D31" s="101"/>
      <c r="E31" s="101"/>
      <c r="F31" s="101"/>
      <c r="G31" s="101"/>
      <c r="H31" s="101"/>
      <c r="I31" s="90"/>
      <c r="J31" s="103"/>
      <c r="K31" s="104"/>
      <c r="L31" s="105"/>
      <c r="M31" s="100"/>
      <c r="N31" s="82"/>
      <c r="O31" s="82"/>
      <c r="P31" s="35"/>
      <c r="Q31" s="36"/>
      <c r="R31" s="82"/>
      <c r="S31" s="35"/>
      <c r="T31" s="36"/>
      <c r="U31" s="71"/>
      <c r="V31" s="82"/>
      <c r="W31" s="35"/>
      <c r="X31" s="36"/>
      <c r="Y31" s="39"/>
      <c r="Z31" s="28"/>
      <c r="AA31" s="28"/>
      <c r="AB31" s="28"/>
      <c r="AC31" s="28"/>
      <c r="AD31" s="28"/>
      <c r="AE31" s="28"/>
      <c r="AF31" s="28"/>
      <c r="AG31" s="28"/>
    </row>
    <row r="32" spans="1:33" ht="22.5" customHeight="1">
      <c r="A32" s="87">
        <v>8</v>
      </c>
      <c r="B32" s="89">
        <f>PHONETIC(B33)</f>
      </c>
      <c r="C32" s="89"/>
      <c r="D32" s="89"/>
      <c r="E32" s="89"/>
      <c r="F32" s="89"/>
      <c r="G32" s="89"/>
      <c r="H32" s="89"/>
      <c r="I32" s="90"/>
      <c r="J32" s="92"/>
      <c r="K32" s="93"/>
      <c r="L32" s="96"/>
      <c r="M32" s="98"/>
      <c r="N32" s="82"/>
      <c r="O32" s="82"/>
      <c r="P32" s="13" t="s">
        <v>26</v>
      </c>
      <c r="Q32" s="13" t="s">
        <v>27</v>
      </c>
      <c r="R32" s="82"/>
      <c r="S32" s="13" t="s">
        <v>26</v>
      </c>
      <c r="T32" s="13" t="s">
        <v>27</v>
      </c>
      <c r="U32" s="13"/>
      <c r="V32" s="82"/>
      <c r="W32" s="13" t="s">
        <v>26</v>
      </c>
      <c r="X32" s="13" t="s">
        <v>27</v>
      </c>
      <c r="Y32" s="40"/>
      <c r="Z32" s="2"/>
      <c r="AA32" s="2"/>
      <c r="AC32" s="2"/>
      <c r="AD32" s="2"/>
      <c r="AE32" s="2"/>
      <c r="AF32" s="2"/>
      <c r="AG32" s="2"/>
    </row>
    <row r="33" spans="1:33" s="29" customFormat="1" ht="36.75" customHeight="1" thickBot="1">
      <c r="A33" s="88"/>
      <c r="B33" s="84"/>
      <c r="C33" s="84"/>
      <c r="D33" s="84"/>
      <c r="E33" s="84"/>
      <c r="F33" s="84"/>
      <c r="G33" s="84"/>
      <c r="H33" s="84"/>
      <c r="I33" s="91"/>
      <c r="J33" s="94"/>
      <c r="K33" s="95"/>
      <c r="L33" s="97"/>
      <c r="M33" s="99"/>
      <c r="N33" s="83"/>
      <c r="O33" s="83"/>
      <c r="P33" s="37"/>
      <c r="Q33" s="38"/>
      <c r="R33" s="83"/>
      <c r="S33" s="37"/>
      <c r="T33" s="38"/>
      <c r="U33" s="72"/>
      <c r="V33" s="83"/>
      <c r="W33" s="37"/>
      <c r="X33" s="38"/>
      <c r="Y33" s="41"/>
      <c r="Z33" s="28"/>
      <c r="AA33" s="28"/>
      <c r="AB33" s="28"/>
      <c r="AC33" s="28"/>
      <c r="AD33" s="28"/>
      <c r="AE33" s="28"/>
      <c r="AF33" s="28"/>
      <c r="AG33" s="28"/>
    </row>
    <row r="34" spans="1:24" ht="36.75" customHeight="1">
      <c r="A34" s="8"/>
      <c r="B34" s="2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36.75" customHeight="1">
      <c r="A35" s="2" t="s">
        <v>180</v>
      </c>
      <c r="B35" s="74">
        <v>6</v>
      </c>
      <c r="C35" s="1" t="s">
        <v>44</v>
      </c>
      <c r="D35" s="73"/>
      <c r="E35" s="1" t="s">
        <v>175</v>
      </c>
      <c r="F35" s="28"/>
      <c r="G35" s="1" t="s">
        <v>46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36.75" customHeight="1">
      <c r="A36" s="2"/>
      <c r="B36" s="28"/>
      <c r="C36" s="28"/>
      <c r="D36" s="28"/>
      <c r="E36" s="28"/>
      <c r="F36" s="28"/>
      <c r="G36" s="85"/>
      <c r="H36" s="85"/>
      <c r="I36" s="85"/>
      <c r="J36" s="85"/>
      <c r="K36" s="85"/>
      <c r="L36" s="85"/>
      <c r="M36" s="85"/>
      <c r="N36" s="86" t="s">
        <v>1</v>
      </c>
      <c r="O36" s="86"/>
      <c r="P36" s="86"/>
      <c r="Q36" s="81"/>
      <c r="R36" s="81"/>
      <c r="S36" s="81"/>
      <c r="T36" s="81"/>
      <c r="U36" s="81"/>
      <c r="V36" s="81"/>
      <c r="W36" s="77" t="s">
        <v>2</v>
      </c>
      <c r="X36" s="77"/>
    </row>
    <row r="37" spans="1:24" ht="36.75" customHeight="1">
      <c r="A37" s="2"/>
      <c r="B37" s="78" t="s">
        <v>3</v>
      </c>
      <c r="C37" s="78"/>
      <c r="D37" s="78"/>
      <c r="E37" s="79"/>
      <c r="F37" s="79"/>
      <c r="G37" s="79"/>
      <c r="H37" s="2" t="s">
        <v>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36.75" customHeight="1">
      <c r="A38" s="2" t="s">
        <v>180</v>
      </c>
      <c r="B38" s="74">
        <v>6</v>
      </c>
      <c r="C38" s="1" t="s">
        <v>44</v>
      </c>
      <c r="D38" s="73"/>
      <c r="E38" s="1" t="s">
        <v>175</v>
      </c>
      <c r="F38" s="28"/>
      <c r="G38" s="1" t="s">
        <v>46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>
      <c r="A39" s="77"/>
      <c r="B39" s="77"/>
      <c r="C39" s="77"/>
      <c r="D39" s="77"/>
      <c r="E39" s="77"/>
      <c r="F39" s="77"/>
      <c r="G39" s="77"/>
      <c r="H39" s="4"/>
      <c r="I39" s="4"/>
      <c r="J39" s="4"/>
      <c r="K39" s="80"/>
      <c r="L39" s="80"/>
      <c r="M39" s="81" t="s">
        <v>5</v>
      </c>
      <c r="N39" s="81"/>
      <c r="O39" s="81"/>
      <c r="P39" s="81"/>
      <c r="Q39" s="81"/>
      <c r="R39" s="77"/>
      <c r="S39" s="77"/>
      <c r="T39" s="77"/>
      <c r="U39" s="77"/>
      <c r="V39" s="77"/>
      <c r="W39" s="77" t="s">
        <v>2</v>
      </c>
      <c r="X39" s="77"/>
    </row>
    <row r="40" spans="1:25" ht="36.75" customHeight="1">
      <c r="A40" s="76" t="s">
        <v>183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7"/>
      <c r="S40" s="77"/>
      <c r="T40" s="77"/>
      <c r="U40" s="77"/>
      <c r="V40" s="77"/>
      <c r="W40" s="77"/>
      <c r="X40" s="77"/>
      <c r="Y40" s="77"/>
    </row>
    <row r="41" spans="1:33" ht="27.75" customHeight="1">
      <c r="A41" s="5"/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2.5" customHeight="1">
      <c r="A42" s="5"/>
      <c r="B42" s="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2.5" customHeight="1">
      <c r="A43" s="5"/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22.5" customHeight="1">
      <c r="A44" s="5"/>
      <c r="B44" s="6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</row>
    <row r="45" spans="1:33" ht="22.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 t="s">
        <v>47</v>
      </c>
      <c r="C46" s="1"/>
      <c r="D46" s="2" t="s">
        <v>56</v>
      </c>
      <c r="E46" s="2" t="s">
        <v>41</v>
      </c>
      <c r="F46" s="2" t="s">
        <v>26</v>
      </c>
      <c r="G46" s="2" t="s">
        <v>27</v>
      </c>
      <c r="H46" s="2" t="s">
        <v>44</v>
      </c>
      <c r="I46" s="2" t="s">
        <v>45</v>
      </c>
      <c r="J46" s="2" t="s">
        <v>46</v>
      </c>
      <c r="K46" s="2" t="s">
        <v>22</v>
      </c>
      <c r="L46" s="2" t="s">
        <v>156</v>
      </c>
      <c r="M46" s="2"/>
      <c r="N46" s="33" t="s">
        <v>24</v>
      </c>
      <c r="O46" s="33"/>
      <c r="P46" s="33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 t="s">
        <v>48</v>
      </c>
      <c r="C47" s="1"/>
      <c r="D47" s="2">
        <v>1</v>
      </c>
      <c r="E47" s="2">
        <v>1</v>
      </c>
      <c r="F47" s="30" t="s">
        <v>179</v>
      </c>
      <c r="G47" s="30" t="s">
        <v>179</v>
      </c>
      <c r="H47" s="75">
        <v>2004</v>
      </c>
      <c r="I47" s="2">
        <v>1</v>
      </c>
      <c r="J47" s="2">
        <v>1</v>
      </c>
      <c r="K47" s="2">
        <v>1</v>
      </c>
      <c r="L47" s="2" t="s">
        <v>157</v>
      </c>
      <c r="M47" s="2"/>
      <c r="N47" s="2">
        <v>19</v>
      </c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25" ht="22.5" customHeight="1">
      <c r="A48" s="2"/>
      <c r="B48" s="2" t="s">
        <v>50</v>
      </c>
      <c r="C48" s="2"/>
      <c r="D48" s="2">
        <v>2</v>
      </c>
      <c r="E48" s="2">
        <v>2</v>
      </c>
      <c r="F48" s="30" t="s">
        <v>57</v>
      </c>
      <c r="G48" s="30" t="s">
        <v>57</v>
      </c>
      <c r="H48" s="75">
        <v>2005</v>
      </c>
      <c r="I48" s="2">
        <v>2</v>
      </c>
      <c r="J48" s="2">
        <v>2</v>
      </c>
      <c r="K48" s="2">
        <v>2</v>
      </c>
      <c r="L48" s="2" t="s">
        <v>158</v>
      </c>
      <c r="M48" s="2"/>
      <c r="N48" s="2">
        <v>18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2.5" customHeight="1">
      <c r="A49" s="2"/>
      <c r="B49" s="2" t="s">
        <v>49</v>
      </c>
      <c r="C49" s="2"/>
      <c r="D49" s="2">
        <v>3</v>
      </c>
      <c r="E49" s="2"/>
      <c r="F49" s="30" t="s">
        <v>58</v>
      </c>
      <c r="G49" s="30" t="s">
        <v>58</v>
      </c>
      <c r="H49" s="75">
        <v>2006</v>
      </c>
      <c r="I49" s="2">
        <v>3</v>
      </c>
      <c r="J49" s="2">
        <v>3</v>
      </c>
      <c r="K49" s="2">
        <v>3</v>
      </c>
      <c r="L49" s="2"/>
      <c r="M49" s="2"/>
      <c r="N49" s="2">
        <v>17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22.5" customHeight="1">
      <c r="B50" s="2" t="s">
        <v>51</v>
      </c>
      <c r="C50" s="2"/>
      <c r="D50" s="2"/>
      <c r="E50" s="2"/>
      <c r="F50" s="30" t="s">
        <v>59</v>
      </c>
      <c r="G50" s="30" t="s">
        <v>59</v>
      </c>
      <c r="H50" s="75">
        <v>2007</v>
      </c>
      <c r="I50" s="2">
        <v>4</v>
      </c>
      <c r="J50" s="2">
        <v>4</v>
      </c>
      <c r="K50" s="2">
        <v>4</v>
      </c>
      <c r="L50" s="2"/>
      <c r="M50" s="2"/>
      <c r="N50" s="2">
        <v>16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2.5" customHeight="1">
      <c r="A51" s="2"/>
      <c r="B51" s="2" t="s">
        <v>52</v>
      </c>
      <c r="C51" s="2"/>
      <c r="D51" s="2"/>
      <c r="E51" s="2"/>
      <c r="F51" s="30" t="s">
        <v>60</v>
      </c>
      <c r="G51" s="30" t="s">
        <v>60</v>
      </c>
      <c r="H51" s="75">
        <v>2008</v>
      </c>
      <c r="I51" s="2">
        <v>5</v>
      </c>
      <c r="J51" s="2">
        <v>5</v>
      </c>
      <c r="K51" s="2">
        <v>5</v>
      </c>
      <c r="L51" s="4"/>
      <c r="M51" s="4"/>
      <c r="N51" s="3">
        <v>15</v>
      </c>
      <c r="O51" s="4"/>
      <c r="P51" s="4"/>
      <c r="Q51" s="4"/>
      <c r="R51" s="2"/>
      <c r="S51" s="2"/>
      <c r="T51" s="2"/>
      <c r="U51" s="2"/>
      <c r="V51" s="2"/>
      <c r="W51" s="2"/>
      <c r="X51" s="2"/>
      <c r="Y51" s="2"/>
    </row>
    <row r="52" spans="1:25" ht="22.5" customHeight="1">
      <c r="A52" s="2"/>
      <c r="B52" s="2" t="s">
        <v>53</v>
      </c>
      <c r="C52" s="2"/>
      <c r="D52" s="2"/>
      <c r="E52" s="2"/>
      <c r="F52" s="30" t="s">
        <v>61</v>
      </c>
      <c r="G52" s="30" t="s">
        <v>61</v>
      </c>
      <c r="H52" s="2"/>
      <c r="I52" s="2">
        <v>6</v>
      </c>
      <c r="J52" s="2">
        <v>6</v>
      </c>
      <c r="K52" s="2">
        <v>6</v>
      </c>
      <c r="L52" s="4"/>
      <c r="M52" s="4"/>
      <c r="N52" s="4"/>
      <c r="O52" s="4"/>
      <c r="P52" s="4"/>
      <c r="Q52" s="4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7"/>
      <c r="B53" s="2" t="s">
        <v>54</v>
      </c>
      <c r="C53" s="7"/>
      <c r="D53" s="7"/>
      <c r="E53" s="7"/>
      <c r="F53" s="30" t="s">
        <v>62</v>
      </c>
      <c r="G53" s="30" t="s">
        <v>62</v>
      </c>
      <c r="H53" s="7"/>
      <c r="I53" s="2">
        <v>7</v>
      </c>
      <c r="J53" s="2">
        <v>7</v>
      </c>
      <c r="K53" s="2">
        <v>7</v>
      </c>
      <c r="L53" s="7"/>
      <c r="M53" s="7"/>
      <c r="N53" s="7"/>
      <c r="O53" s="7"/>
      <c r="P53" s="7"/>
      <c r="Q53" s="7"/>
      <c r="R53" s="2"/>
      <c r="S53" s="2"/>
      <c r="T53" s="2"/>
      <c r="U53" s="2"/>
      <c r="V53" s="2"/>
      <c r="W53" s="2"/>
      <c r="X53" s="2"/>
      <c r="Y53" s="2"/>
    </row>
    <row r="54" spans="2:10" ht="22.5" customHeight="1">
      <c r="B54" s="3" t="s">
        <v>55</v>
      </c>
      <c r="F54" s="30" t="s">
        <v>63</v>
      </c>
      <c r="G54" s="30" t="s">
        <v>63</v>
      </c>
      <c r="I54" s="2">
        <v>8</v>
      </c>
      <c r="J54" s="2">
        <v>8</v>
      </c>
    </row>
    <row r="55" spans="6:10" ht="22.5" customHeight="1">
      <c r="F55" s="30" t="s">
        <v>64</v>
      </c>
      <c r="G55" s="30" t="s">
        <v>64</v>
      </c>
      <c r="I55" s="2">
        <v>9</v>
      </c>
      <c r="J55" s="2">
        <v>9</v>
      </c>
    </row>
    <row r="56" spans="6:10" ht="22.5" customHeight="1">
      <c r="F56" s="30" t="s">
        <v>65</v>
      </c>
      <c r="G56" s="30" t="s">
        <v>65</v>
      </c>
      <c r="I56" s="2">
        <v>10</v>
      </c>
      <c r="J56" s="2">
        <v>10</v>
      </c>
    </row>
    <row r="57" spans="6:10" ht="22.5" customHeight="1">
      <c r="F57" s="30" t="s">
        <v>66</v>
      </c>
      <c r="G57" s="30" t="s">
        <v>66</v>
      </c>
      <c r="I57" s="2">
        <v>11</v>
      </c>
      <c r="J57" s="2">
        <v>11</v>
      </c>
    </row>
    <row r="58" spans="6:10" ht="22.5" customHeight="1">
      <c r="F58" s="30" t="s">
        <v>67</v>
      </c>
      <c r="G58" s="30" t="s">
        <v>67</v>
      </c>
      <c r="I58" s="2">
        <v>12</v>
      </c>
      <c r="J58" s="2">
        <v>12</v>
      </c>
    </row>
    <row r="59" spans="6:10" ht="22.5" customHeight="1">
      <c r="F59" s="30" t="s">
        <v>68</v>
      </c>
      <c r="G59" s="30" t="s">
        <v>68</v>
      </c>
      <c r="J59" s="2">
        <v>13</v>
      </c>
    </row>
    <row r="60" spans="6:10" ht="22.5" customHeight="1">
      <c r="F60" s="30" t="s">
        <v>69</v>
      </c>
      <c r="G60" s="30" t="s">
        <v>69</v>
      </c>
      <c r="J60" s="2">
        <v>14</v>
      </c>
    </row>
    <row r="61" spans="6:10" ht="22.5" customHeight="1">
      <c r="F61" s="30" t="s">
        <v>70</v>
      </c>
      <c r="G61" s="30" t="s">
        <v>70</v>
      </c>
      <c r="J61" s="2">
        <v>15</v>
      </c>
    </row>
    <row r="62" spans="6:10" ht="22.5" customHeight="1">
      <c r="F62" s="30" t="s">
        <v>71</v>
      </c>
      <c r="G62" s="30" t="s">
        <v>71</v>
      </c>
      <c r="J62" s="2">
        <v>16</v>
      </c>
    </row>
    <row r="63" spans="6:10" ht="22.5" customHeight="1">
      <c r="F63" s="30" t="s">
        <v>72</v>
      </c>
      <c r="G63" s="30" t="s">
        <v>72</v>
      </c>
      <c r="J63" s="2">
        <v>17</v>
      </c>
    </row>
    <row r="64" spans="6:10" ht="22.5" customHeight="1">
      <c r="F64" s="30" t="s">
        <v>73</v>
      </c>
      <c r="G64" s="30" t="s">
        <v>73</v>
      </c>
      <c r="J64" s="2">
        <v>18</v>
      </c>
    </row>
    <row r="65" spans="6:10" ht="22.5" customHeight="1">
      <c r="F65" s="30" t="s">
        <v>74</v>
      </c>
      <c r="G65" s="30" t="s">
        <v>74</v>
      </c>
      <c r="J65" s="2">
        <v>19</v>
      </c>
    </row>
    <row r="66" spans="6:10" ht="22.5" customHeight="1">
      <c r="F66" s="30" t="s">
        <v>75</v>
      </c>
      <c r="G66" s="30" t="s">
        <v>75</v>
      </c>
      <c r="J66" s="2">
        <v>20</v>
      </c>
    </row>
    <row r="67" spans="6:10" ht="22.5" customHeight="1">
      <c r="F67" s="30" t="s">
        <v>76</v>
      </c>
      <c r="G67" s="30" t="s">
        <v>76</v>
      </c>
      <c r="J67" s="2">
        <v>21</v>
      </c>
    </row>
    <row r="68" spans="6:10" ht="22.5" customHeight="1">
      <c r="F68" s="30" t="s">
        <v>77</v>
      </c>
      <c r="G68" s="30" t="s">
        <v>77</v>
      </c>
      <c r="J68" s="2">
        <v>22</v>
      </c>
    </row>
    <row r="69" spans="6:10" ht="22.5" customHeight="1">
      <c r="F69" s="30" t="s">
        <v>78</v>
      </c>
      <c r="G69" s="30" t="s">
        <v>78</v>
      </c>
      <c r="J69" s="2">
        <v>23</v>
      </c>
    </row>
    <row r="70" spans="6:10" ht="22.5" customHeight="1">
      <c r="F70" s="30" t="s">
        <v>79</v>
      </c>
      <c r="G70" s="30" t="s">
        <v>79</v>
      </c>
      <c r="J70" s="2">
        <v>24</v>
      </c>
    </row>
    <row r="71" spans="6:10" ht="22.5" customHeight="1">
      <c r="F71" s="30" t="s">
        <v>80</v>
      </c>
      <c r="G71" s="30" t="s">
        <v>80</v>
      </c>
      <c r="J71" s="2">
        <v>25</v>
      </c>
    </row>
    <row r="72" spans="6:10" ht="22.5" customHeight="1">
      <c r="F72" s="30" t="s">
        <v>81</v>
      </c>
      <c r="G72" s="30" t="s">
        <v>81</v>
      </c>
      <c r="J72" s="2">
        <v>26</v>
      </c>
    </row>
    <row r="73" spans="6:10" ht="22.5" customHeight="1">
      <c r="F73" s="30" t="s">
        <v>82</v>
      </c>
      <c r="G73" s="30" t="s">
        <v>82</v>
      </c>
      <c r="J73" s="2">
        <v>27</v>
      </c>
    </row>
    <row r="74" spans="6:10" ht="22.5" customHeight="1">
      <c r="F74" s="30" t="s">
        <v>83</v>
      </c>
      <c r="G74" s="30" t="s">
        <v>83</v>
      </c>
      <c r="J74" s="2">
        <v>28</v>
      </c>
    </row>
    <row r="75" spans="6:10" ht="22.5" customHeight="1">
      <c r="F75" s="30" t="s">
        <v>84</v>
      </c>
      <c r="G75" s="30" t="s">
        <v>84</v>
      </c>
      <c r="J75" s="2">
        <v>29</v>
      </c>
    </row>
    <row r="76" spans="6:10" ht="22.5" customHeight="1">
      <c r="F76" s="30" t="s">
        <v>85</v>
      </c>
      <c r="G76" s="30" t="s">
        <v>85</v>
      </c>
      <c r="J76" s="2">
        <v>30</v>
      </c>
    </row>
    <row r="77" spans="6:10" ht="22.5" customHeight="1">
      <c r="F77" s="30" t="s">
        <v>86</v>
      </c>
      <c r="G77" s="30" t="s">
        <v>86</v>
      </c>
      <c r="J77" s="2">
        <v>31</v>
      </c>
    </row>
    <row r="78" spans="6:7" ht="22.5" customHeight="1">
      <c r="F78" s="30" t="s">
        <v>87</v>
      </c>
      <c r="G78" s="30" t="s">
        <v>87</v>
      </c>
    </row>
    <row r="79" spans="6:7" ht="22.5" customHeight="1">
      <c r="F79" s="30" t="s">
        <v>88</v>
      </c>
      <c r="G79" s="30" t="s">
        <v>88</v>
      </c>
    </row>
    <row r="80" spans="6:7" ht="22.5" customHeight="1">
      <c r="F80" s="30" t="s">
        <v>89</v>
      </c>
      <c r="G80" s="30" t="s">
        <v>89</v>
      </c>
    </row>
    <row r="81" spans="6:7" ht="22.5" customHeight="1">
      <c r="F81" s="30" t="s">
        <v>90</v>
      </c>
      <c r="G81" s="30" t="s">
        <v>90</v>
      </c>
    </row>
    <row r="82" spans="6:7" ht="22.5" customHeight="1">
      <c r="F82" s="30" t="s">
        <v>91</v>
      </c>
      <c r="G82" s="30" t="s">
        <v>91</v>
      </c>
    </row>
    <row r="83" spans="6:7" ht="22.5" customHeight="1">
      <c r="F83" s="30" t="s">
        <v>92</v>
      </c>
      <c r="G83" s="30" t="s">
        <v>92</v>
      </c>
    </row>
    <row r="84" spans="6:7" ht="22.5" customHeight="1">
      <c r="F84" s="30" t="s">
        <v>93</v>
      </c>
      <c r="G84" s="30" t="s">
        <v>93</v>
      </c>
    </row>
    <row r="85" spans="6:7" ht="22.5" customHeight="1">
      <c r="F85" s="30" t="s">
        <v>94</v>
      </c>
      <c r="G85" s="30" t="s">
        <v>94</v>
      </c>
    </row>
    <row r="86" spans="6:7" ht="22.5" customHeight="1">
      <c r="F86" s="30" t="s">
        <v>95</v>
      </c>
      <c r="G86" s="30" t="s">
        <v>95</v>
      </c>
    </row>
    <row r="87" spans="6:7" ht="22.5" customHeight="1">
      <c r="F87" s="30" t="s">
        <v>96</v>
      </c>
      <c r="G87" s="30" t="s">
        <v>96</v>
      </c>
    </row>
    <row r="88" spans="6:7" ht="22.5" customHeight="1">
      <c r="F88" s="30" t="s">
        <v>97</v>
      </c>
      <c r="G88" s="30" t="s">
        <v>97</v>
      </c>
    </row>
    <row r="89" spans="6:7" ht="22.5" customHeight="1">
      <c r="F89" s="30" t="s">
        <v>98</v>
      </c>
      <c r="G89" s="30" t="s">
        <v>98</v>
      </c>
    </row>
    <row r="90" spans="6:7" ht="22.5" customHeight="1">
      <c r="F90" s="30" t="s">
        <v>99</v>
      </c>
      <c r="G90" s="30" t="s">
        <v>99</v>
      </c>
    </row>
    <row r="91" spans="6:7" ht="22.5" customHeight="1">
      <c r="F91" s="30" t="s">
        <v>100</v>
      </c>
      <c r="G91" s="30" t="s">
        <v>100</v>
      </c>
    </row>
    <row r="92" spans="6:7" ht="22.5" customHeight="1">
      <c r="F92" s="30" t="s">
        <v>101</v>
      </c>
      <c r="G92" s="30" t="s">
        <v>101</v>
      </c>
    </row>
    <row r="93" spans="6:7" ht="22.5" customHeight="1">
      <c r="F93" s="30" t="s">
        <v>102</v>
      </c>
      <c r="G93" s="30" t="s">
        <v>102</v>
      </c>
    </row>
    <row r="94" spans="6:7" ht="22.5" customHeight="1">
      <c r="F94" s="30" t="s">
        <v>103</v>
      </c>
      <c r="G94" s="30" t="s">
        <v>103</v>
      </c>
    </row>
    <row r="95" spans="6:7" ht="22.5" customHeight="1">
      <c r="F95" s="30" t="s">
        <v>104</v>
      </c>
      <c r="G95" s="30" t="s">
        <v>104</v>
      </c>
    </row>
    <row r="96" spans="6:7" ht="22.5" customHeight="1">
      <c r="F96" s="30" t="s">
        <v>105</v>
      </c>
      <c r="G96" s="30" t="s">
        <v>105</v>
      </c>
    </row>
    <row r="97" spans="6:7" ht="22.5" customHeight="1">
      <c r="F97" s="30" t="s">
        <v>106</v>
      </c>
      <c r="G97" s="30" t="s">
        <v>106</v>
      </c>
    </row>
    <row r="98" spans="6:7" ht="22.5" customHeight="1">
      <c r="F98" s="30" t="s">
        <v>107</v>
      </c>
      <c r="G98" s="30" t="s">
        <v>107</v>
      </c>
    </row>
    <row r="99" spans="6:7" ht="22.5" customHeight="1">
      <c r="F99" s="30" t="s">
        <v>108</v>
      </c>
      <c r="G99" s="30" t="s">
        <v>108</v>
      </c>
    </row>
    <row r="100" spans="6:7" ht="22.5" customHeight="1">
      <c r="F100" s="30" t="s">
        <v>109</v>
      </c>
      <c r="G100" s="30" t="s">
        <v>109</v>
      </c>
    </row>
    <row r="101" spans="6:7" ht="22.5" customHeight="1">
      <c r="F101" s="30" t="s">
        <v>110</v>
      </c>
      <c r="G101" s="30" t="s">
        <v>110</v>
      </c>
    </row>
    <row r="102" spans="6:7" ht="22.5" customHeight="1">
      <c r="F102" s="30" t="s">
        <v>111</v>
      </c>
      <c r="G102" s="30" t="s">
        <v>111</v>
      </c>
    </row>
    <row r="103" spans="6:7" ht="22.5" customHeight="1">
      <c r="F103" s="30" t="s">
        <v>112</v>
      </c>
      <c r="G103" s="30" t="s">
        <v>112</v>
      </c>
    </row>
    <row r="104" spans="6:7" ht="22.5" customHeight="1">
      <c r="F104" s="30" t="s">
        <v>113</v>
      </c>
      <c r="G104" s="30" t="s">
        <v>113</v>
      </c>
    </row>
    <row r="105" spans="6:7" ht="22.5" customHeight="1">
      <c r="F105" s="30" t="s">
        <v>114</v>
      </c>
      <c r="G105" s="30" t="s">
        <v>114</v>
      </c>
    </row>
    <row r="106" spans="6:7" ht="22.5" customHeight="1">
      <c r="F106" s="30" t="s">
        <v>115</v>
      </c>
      <c r="G106" s="30" t="s">
        <v>115</v>
      </c>
    </row>
    <row r="107" spans="6:7" ht="22.5" customHeight="1">
      <c r="F107" s="30"/>
      <c r="G107" s="30" t="s">
        <v>116</v>
      </c>
    </row>
    <row r="108" spans="6:7" ht="22.5" customHeight="1">
      <c r="F108" s="30"/>
      <c r="G108" s="30" t="s">
        <v>117</v>
      </c>
    </row>
    <row r="109" spans="6:7" ht="22.5" customHeight="1">
      <c r="F109" s="30"/>
      <c r="G109" s="30" t="s">
        <v>118</v>
      </c>
    </row>
    <row r="110" spans="6:7" ht="22.5" customHeight="1">
      <c r="F110" s="30"/>
      <c r="G110" s="30" t="s">
        <v>119</v>
      </c>
    </row>
    <row r="111" spans="6:7" ht="22.5" customHeight="1">
      <c r="F111" s="30"/>
      <c r="G111" s="30" t="s">
        <v>120</v>
      </c>
    </row>
    <row r="112" spans="6:7" ht="22.5" customHeight="1">
      <c r="F112" s="30"/>
      <c r="G112" s="30" t="s">
        <v>121</v>
      </c>
    </row>
    <row r="113" spans="6:7" ht="22.5" customHeight="1">
      <c r="F113" s="30"/>
      <c r="G113" s="30" t="s">
        <v>122</v>
      </c>
    </row>
    <row r="114" spans="6:7" ht="22.5" customHeight="1">
      <c r="F114" s="30"/>
      <c r="G114" s="30" t="s">
        <v>123</v>
      </c>
    </row>
    <row r="115" spans="6:7" ht="22.5" customHeight="1">
      <c r="F115" s="30"/>
      <c r="G115" s="30" t="s">
        <v>124</v>
      </c>
    </row>
    <row r="116" spans="6:7" ht="22.5" customHeight="1">
      <c r="F116" s="30"/>
      <c r="G116" s="30" t="s">
        <v>125</v>
      </c>
    </row>
    <row r="117" spans="6:7" ht="22.5" customHeight="1">
      <c r="F117" s="30"/>
      <c r="G117" s="30" t="s">
        <v>126</v>
      </c>
    </row>
    <row r="118" spans="6:7" ht="22.5" customHeight="1">
      <c r="F118" s="30"/>
      <c r="G118" s="30" t="s">
        <v>127</v>
      </c>
    </row>
    <row r="119" spans="6:7" ht="22.5" customHeight="1">
      <c r="F119" s="30"/>
      <c r="G119" s="30" t="s">
        <v>128</v>
      </c>
    </row>
    <row r="120" spans="6:7" ht="22.5" customHeight="1">
      <c r="F120" s="30"/>
      <c r="G120" s="30" t="s">
        <v>129</v>
      </c>
    </row>
    <row r="121" spans="6:7" ht="22.5" customHeight="1">
      <c r="F121" s="30"/>
      <c r="G121" s="30" t="s">
        <v>130</v>
      </c>
    </row>
    <row r="122" spans="6:7" ht="22.5" customHeight="1">
      <c r="F122" s="30"/>
      <c r="G122" s="30" t="s">
        <v>131</v>
      </c>
    </row>
    <row r="123" spans="6:7" ht="22.5" customHeight="1">
      <c r="F123" s="30"/>
      <c r="G123" s="30" t="s">
        <v>132</v>
      </c>
    </row>
    <row r="124" spans="6:7" ht="22.5" customHeight="1">
      <c r="F124" s="30"/>
      <c r="G124" s="30" t="s">
        <v>133</v>
      </c>
    </row>
    <row r="125" spans="6:7" ht="22.5" customHeight="1">
      <c r="F125" s="30"/>
      <c r="G125" s="30" t="s">
        <v>134</v>
      </c>
    </row>
    <row r="126" spans="6:7" ht="22.5" customHeight="1">
      <c r="F126" s="30"/>
      <c r="G126" s="30" t="s">
        <v>135</v>
      </c>
    </row>
    <row r="127" spans="6:7" ht="22.5" customHeight="1">
      <c r="F127" s="30"/>
      <c r="G127" s="30" t="s">
        <v>136</v>
      </c>
    </row>
    <row r="128" spans="6:7" ht="22.5" customHeight="1">
      <c r="F128" s="30"/>
      <c r="G128" s="30" t="s">
        <v>137</v>
      </c>
    </row>
    <row r="129" spans="6:7" ht="22.5" customHeight="1">
      <c r="F129" s="30"/>
      <c r="G129" s="30" t="s">
        <v>138</v>
      </c>
    </row>
    <row r="130" spans="6:7" ht="22.5" customHeight="1">
      <c r="F130" s="30"/>
      <c r="G130" s="30" t="s">
        <v>139</v>
      </c>
    </row>
    <row r="131" spans="6:7" ht="22.5" customHeight="1">
      <c r="F131" s="30"/>
      <c r="G131" s="30" t="s">
        <v>140</v>
      </c>
    </row>
    <row r="132" spans="6:7" ht="22.5" customHeight="1">
      <c r="F132" s="30"/>
      <c r="G132" s="30" t="s">
        <v>141</v>
      </c>
    </row>
    <row r="133" spans="6:7" ht="22.5" customHeight="1">
      <c r="F133" s="30"/>
      <c r="G133" s="30" t="s">
        <v>142</v>
      </c>
    </row>
    <row r="134" spans="6:7" ht="22.5" customHeight="1">
      <c r="F134" s="30"/>
      <c r="G134" s="30" t="s">
        <v>143</v>
      </c>
    </row>
    <row r="135" spans="6:7" ht="22.5" customHeight="1">
      <c r="F135" s="30"/>
      <c r="G135" s="30" t="s">
        <v>144</v>
      </c>
    </row>
    <row r="136" spans="6:7" ht="22.5" customHeight="1">
      <c r="F136" s="30"/>
      <c r="G136" s="30" t="s">
        <v>145</v>
      </c>
    </row>
    <row r="137" spans="6:7" ht="22.5" customHeight="1">
      <c r="F137" s="30"/>
      <c r="G137" s="30" t="s">
        <v>146</v>
      </c>
    </row>
    <row r="138" spans="6:7" ht="22.5" customHeight="1">
      <c r="F138" s="30"/>
      <c r="G138" s="30" t="s">
        <v>147</v>
      </c>
    </row>
    <row r="139" spans="6:7" ht="22.5" customHeight="1">
      <c r="F139" s="30"/>
      <c r="G139" s="30" t="s">
        <v>148</v>
      </c>
    </row>
    <row r="140" spans="6:7" ht="22.5" customHeight="1">
      <c r="F140" s="30"/>
      <c r="G140" s="30" t="s">
        <v>149</v>
      </c>
    </row>
    <row r="141" spans="6:7" ht="22.5" customHeight="1">
      <c r="F141" s="30"/>
      <c r="G141" s="30" t="s">
        <v>150</v>
      </c>
    </row>
    <row r="142" spans="6:7" ht="22.5" customHeight="1">
      <c r="F142" s="30"/>
      <c r="G142" s="30" t="s">
        <v>151</v>
      </c>
    </row>
    <row r="143" spans="6:7" ht="22.5" customHeight="1">
      <c r="F143" s="30"/>
      <c r="G143" s="30" t="s">
        <v>152</v>
      </c>
    </row>
    <row r="144" spans="6:7" ht="22.5" customHeight="1">
      <c r="F144" s="30"/>
      <c r="G144" s="30" t="s">
        <v>153</v>
      </c>
    </row>
    <row r="145" spans="6:7" ht="22.5" customHeight="1">
      <c r="F145" s="30"/>
      <c r="G145" s="30" t="s">
        <v>154</v>
      </c>
    </row>
    <row r="146" spans="6:7" ht="22.5" customHeight="1">
      <c r="F146" s="30"/>
      <c r="G146" s="30" t="s">
        <v>155</v>
      </c>
    </row>
  </sheetData>
  <sheetProtection/>
  <mergeCells count="143">
    <mergeCell ref="D8:L8"/>
    <mergeCell ref="O8:Y8"/>
    <mergeCell ref="M12:N12"/>
    <mergeCell ref="O11:Y11"/>
    <mergeCell ref="M9:N10"/>
    <mergeCell ref="O9:Y10"/>
    <mergeCell ref="O12:Y12"/>
    <mergeCell ref="M8:N8"/>
    <mergeCell ref="M11:N11"/>
    <mergeCell ref="J16:M16"/>
    <mergeCell ref="D13:L14"/>
    <mergeCell ref="A15:Y15"/>
    <mergeCell ref="N16:N17"/>
    <mergeCell ref="O13:Y13"/>
    <mergeCell ref="A12:C12"/>
    <mergeCell ref="D12:L12"/>
    <mergeCell ref="O16:Y16"/>
    <mergeCell ref="M13:N13"/>
    <mergeCell ref="M14:N14"/>
    <mergeCell ref="A30:A31"/>
    <mergeCell ref="A32:A33"/>
    <mergeCell ref="B22:H22"/>
    <mergeCell ref="I22:I23"/>
    <mergeCell ref="B30:H30"/>
    <mergeCell ref="I30:I31"/>
    <mergeCell ref="A22:A23"/>
    <mergeCell ref="A24:A25"/>
    <mergeCell ref="A26:A27"/>
    <mergeCell ref="A28:A29"/>
    <mergeCell ref="L22:L23"/>
    <mergeCell ref="M22:M23"/>
    <mergeCell ref="M28:M29"/>
    <mergeCell ref="L28:L29"/>
    <mergeCell ref="A20:A21"/>
    <mergeCell ref="A16:A17"/>
    <mergeCell ref="I16:I17"/>
    <mergeCell ref="B16:H16"/>
    <mergeCell ref="B17:H17"/>
    <mergeCell ref="I18:I19"/>
    <mergeCell ref="B18:H18"/>
    <mergeCell ref="A18:A19"/>
    <mergeCell ref="N18:N19"/>
    <mergeCell ref="A40:Q40"/>
    <mergeCell ref="R40:Y40"/>
    <mergeCell ref="B37:D37"/>
    <mergeCell ref="E37:G37"/>
    <mergeCell ref="M39:Q39"/>
    <mergeCell ref="R39:V39"/>
    <mergeCell ref="A39:G39"/>
    <mergeCell ref="K39:L39"/>
    <mergeCell ref="W39:X39"/>
    <mergeCell ref="A4:C6"/>
    <mergeCell ref="W36:X36"/>
    <mergeCell ref="J20:K21"/>
    <mergeCell ref="L20:L21"/>
    <mergeCell ref="M20:M21"/>
    <mergeCell ref="N20:N21"/>
    <mergeCell ref="O20:O21"/>
    <mergeCell ref="R20:R21"/>
    <mergeCell ref="V20:V21"/>
    <mergeCell ref="N22:N23"/>
    <mergeCell ref="A1:Y1"/>
    <mergeCell ref="A3:Y3"/>
    <mergeCell ref="A2:Y2"/>
    <mergeCell ref="J17:K17"/>
    <mergeCell ref="Q5:S5"/>
    <mergeCell ref="T5:V5"/>
    <mergeCell ref="O14:Y14"/>
    <mergeCell ref="T4:V4"/>
    <mergeCell ref="Q4:S4"/>
    <mergeCell ref="Q6:S6"/>
    <mergeCell ref="A7:Y7"/>
    <mergeCell ref="A8:C8"/>
    <mergeCell ref="A13:C14"/>
    <mergeCell ref="W17:Y17"/>
    <mergeCell ref="S17:U17"/>
    <mergeCell ref="P17:Q17"/>
    <mergeCell ref="A9:C11"/>
    <mergeCell ref="D9:L11"/>
    <mergeCell ref="R18:R19"/>
    <mergeCell ref="V18:V19"/>
    <mergeCell ref="J18:K19"/>
    <mergeCell ref="L18:L19"/>
    <mergeCell ref="M18:M19"/>
    <mergeCell ref="O18:O19"/>
    <mergeCell ref="B23:H23"/>
    <mergeCell ref="J22:K23"/>
    <mergeCell ref="B19:H19"/>
    <mergeCell ref="B20:H20"/>
    <mergeCell ref="I20:I21"/>
    <mergeCell ref="B21:H21"/>
    <mergeCell ref="R22:R23"/>
    <mergeCell ref="V22:V23"/>
    <mergeCell ref="O24:O25"/>
    <mergeCell ref="R24:R25"/>
    <mergeCell ref="V24:V25"/>
    <mergeCell ref="O22:O23"/>
    <mergeCell ref="B25:H25"/>
    <mergeCell ref="B24:H24"/>
    <mergeCell ref="I24:I25"/>
    <mergeCell ref="N24:N25"/>
    <mergeCell ref="J24:K25"/>
    <mergeCell ref="L24:L25"/>
    <mergeCell ref="M24:M25"/>
    <mergeCell ref="O26:O27"/>
    <mergeCell ref="R26:R27"/>
    <mergeCell ref="V26:V27"/>
    <mergeCell ref="B27:H27"/>
    <mergeCell ref="B26:H26"/>
    <mergeCell ref="I26:I27"/>
    <mergeCell ref="N26:N27"/>
    <mergeCell ref="J26:K27"/>
    <mergeCell ref="L26:L27"/>
    <mergeCell ref="M26:M27"/>
    <mergeCell ref="V30:V31"/>
    <mergeCell ref="B31:H31"/>
    <mergeCell ref="O28:O29"/>
    <mergeCell ref="R28:R29"/>
    <mergeCell ref="V28:V29"/>
    <mergeCell ref="B29:H29"/>
    <mergeCell ref="B28:H28"/>
    <mergeCell ref="I28:I29"/>
    <mergeCell ref="N28:N29"/>
    <mergeCell ref="J28:K29"/>
    <mergeCell ref="G36:M36"/>
    <mergeCell ref="N36:P36"/>
    <mergeCell ref="Q36:V36"/>
    <mergeCell ref="B32:H32"/>
    <mergeCell ref="I32:I33"/>
    <mergeCell ref="V32:V33"/>
    <mergeCell ref="J32:K33"/>
    <mergeCell ref="B33:H33"/>
    <mergeCell ref="L32:L33"/>
    <mergeCell ref="M32:M33"/>
    <mergeCell ref="R30:R31"/>
    <mergeCell ref="N32:N33"/>
    <mergeCell ref="O32:O33"/>
    <mergeCell ref="R32:R33"/>
    <mergeCell ref="J30:K31"/>
    <mergeCell ref="L30:L31"/>
    <mergeCell ref="M30:M31"/>
    <mergeCell ref="N30:N31"/>
    <mergeCell ref="O30:O31"/>
  </mergeCells>
  <conditionalFormatting sqref="K39:L39">
    <cfRule type="containsBlanks" priority="4" dxfId="0" stopIfTrue="1">
      <formula>LEN(TRIM(K39))=0</formula>
    </cfRule>
  </conditionalFormatting>
  <conditionalFormatting sqref="F35 G36:M36 F38 E37:G37">
    <cfRule type="containsBlanks" priority="1" dxfId="0" stopIfTrue="1">
      <formula>LEN(TRIM(E35))=0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3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33 P31 P29 P27 P25 P23 P19 P21">
      <formula1>分</formula1>
    </dataValidation>
    <dataValidation type="list" allowBlank="1" showInputMessage="1" showErrorMessage="1" sqref="X6 Q33 Q31 Q29 Q27 Q25 Q23 Q21 X29 X27 X25 X23 X21 Q19 X19 X33 X31 T29 T27 T25 T23 T21 T19 T33 T31">
      <formula1>秒</formula1>
    </dataValidation>
    <dataValidation type="list" allowBlank="1" showInputMessage="1" showErrorMessage="1" sqref="J18:K33">
      <formula1>年</formula1>
    </dataValidation>
    <dataValidation type="list" allowBlank="1" showInputMessage="1" showErrorMessage="1" sqref="L18:L33 D38 D35">
      <formula1>月</formula1>
    </dataValidation>
    <dataValidation type="list" allowBlank="1" showInputMessage="1" showErrorMessage="1" sqref="M18:M33 F38 F35">
      <formula1>日</formula1>
    </dataValidation>
    <dataValidation type="list" allowBlank="1" showInputMessage="1" showErrorMessage="1" sqref="Y19 Y33 Y31 Y29 Y27 Y25 Y23 Y21 U19 U33 U31 U29 U27 U25 U23 U21">
      <formula1>秒以下</formula1>
    </dataValidation>
    <dataValidation type="list" allowBlank="1" showInputMessage="1" showErrorMessage="1" sqref="O18:O33">
      <formula1>区間</formula1>
    </dataValidation>
    <dataValidation type="list" allowBlank="1" showInputMessage="1" showErrorMessage="1" sqref="R18:R33 V18:V33">
      <formula1>公・非</formula1>
    </dataValidation>
    <dataValidation type="list" allowBlank="1" showInputMessage="1" showErrorMessage="1" sqref="N18:N33">
      <formula1>年齢</formula1>
    </dataValidation>
    <dataValidation type="list" allowBlank="1" showInputMessage="1" showErrorMessage="1" sqref="W19 W21 W23 W25 W27 W29 W31 W33">
      <formula1>女子五千</formula1>
    </dataValidation>
    <dataValidation type="list" allowBlank="1" showInputMessage="1" showErrorMessage="1" sqref="S21 S19 S33 S31 S29 S27 S25 S23">
      <formula1>三千</formula1>
    </dataValidation>
    <dataValidation type="list" allowBlank="1" showInputMessage="1" showErrorMessage="1" sqref="K39:L39 E37:G37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28"/>
  <sheetViews>
    <sheetView tabSelected="1" zoomScale="75" zoomScaleNormal="75" zoomScalePageLayoutView="0" workbookViewId="0" topLeftCell="A17">
      <selection activeCell="U24" sqref="U24"/>
    </sheetView>
  </sheetViews>
  <sheetFormatPr defaultColWidth="5.00390625" defaultRowHeight="22.5" customHeight="1"/>
  <cols>
    <col min="1" max="26" width="5.375" style="3" customWidth="1"/>
    <col min="27" max="16384" width="5.00390625" style="3" customWidth="1"/>
  </cols>
  <sheetData>
    <row r="1" spans="1:33" ht="49.5" customHeight="1">
      <c r="A1" s="144" t="s">
        <v>185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2"/>
      <c r="AB1" s="2"/>
      <c r="AC1" s="2"/>
      <c r="AD1" s="2"/>
      <c r="AE1" s="2"/>
      <c r="AF1" s="2"/>
      <c r="AG1" s="2"/>
    </row>
    <row r="2" spans="1:33" ht="49.5" customHeight="1">
      <c r="A2" s="144" t="s">
        <v>184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2"/>
      <c r="AB2" s="2"/>
      <c r="AC2" s="2"/>
      <c r="AD2" s="2"/>
      <c r="AE2" s="2"/>
      <c r="AF2" s="2"/>
      <c r="AG2" s="2"/>
    </row>
    <row r="3" spans="1:33" ht="49.5" customHeight="1" thickBot="1">
      <c r="A3" s="144" t="s">
        <v>173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2"/>
      <c r="AB3" s="2"/>
      <c r="AC3" s="2"/>
      <c r="AD3" s="2"/>
      <c r="AE3" s="2"/>
      <c r="AF3" s="2"/>
      <c r="AG3" s="2"/>
    </row>
    <row r="4" spans="1:33" ht="60" customHeight="1">
      <c r="A4" s="179" t="s">
        <v>29</v>
      </c>
      <c r="B4" s="180"/>
      <c r="C4" s="180"/>
      <c r="D4" s="180"/>
      <c r="E4" s="180"/>
      <c r="F4" s="180"/>
      <c r="G4" s="180" t="s">
        <v>28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 t="s">
        <v>13</v>
      </c>
      <c r="T4" s="180"/>
      <c r="U4" s="180"/>
      <c r="V4" s="180"/>
      <c r="W4" s="180"/>
      <c r="X4" s="180"/>
      <c r="Y4" s="180"/>
      <c r="Z4" s="181"/>
      <c r="AA4" s="2"/>
      <c r="AB4" s="2"/>
      <c r="AC4" s="2"/>
      <c r="AD4" s="2"/>
      <c r="AE4" s="2"/>
      <c r="AF4" s="2"/>
      <c r="AG4" s="2"/>
    </row>
    <row r="5" spans="1:34" ht="42.75" customHeight="1">
      <c r="A5" s="157" t="s">
        <v>30</v>
      </c>
      <c r="B5" s="82"/>
      <c r="C5" s="82"/>
      <c r="D5" s="182" t="s">
        <v>31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5"/>
      <c r="V5" s="182" t="s">
        <v>39</v>
      </c>
      <c r="W5" s="183"/>
      <c r="X5" s="183"/>
      <c r="Y5" s="183"/>
      <c r="Z5" s="184"/>
      <c r="AA5" s="2"/>
      <c r="AB5" s="2"/>
      <c r="AD5" s="2"/>
      <c r="AE5" s="2"/>
      <c r="AF5" s="2"/>
      <c r="AG5" s="2"/>
      <c r="AH5" s="2"/>
    </row>
    <row r="6" spans="1:34" ht="27" customHeight="1">
      <c r="A6" s="168" t="s">
        <v>32</v>
      </c>
      <c r="B6" s="165"/>
      <c r="C6" s="169"/>
      <c r="D6" s="119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/>
      <c r="V6" s="174"/>
      <c r="W6" s="165"/>
      <c r="X6" s="165"/>
      <c r="Y6" s="165"/>
      <c r="Z6" s="166"/>
      <c r="AA6" s="2"/>
      <c r="AB6" s="2"/>
      <c r="AD6" s="2"/>
      <c r="AE6" s="2"/>
      <c r="AF6" s="2"/>
      <c r="AG6" s="2"/>
      <c r="AH6" s="2"/>
    </row>
    <row r="7" spans="1:34" ht="60" customHeight="1">
      <c r="A7" s="170"/>
      <c r="B7" s="117"/>
      <c r="C7" s="171"/>
      <c r="D7" s="176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16"/>
      <c r="W7" s="117"/>
      <c r="X7" s="117"/>
      <c r="Y7" s="117"/>
      <c r="Z7" s="175"/>
      <c r="AA7" s="2"/>
      <c r="AB7" s="2"/>
      <c r="AC7" s="2"/>
      <c r="AD7" s="2"/>
      <c r="AE7" s="2"/>
      <c r="AF7" s="2"/>
      <c r="AG7" s="2"/>
      <c r="AH7" s="2"/>
    </row>
    <row r="8" spans="1:34" ht="27" customHeight="1">
      <c r="A8" s="168" t="s">
        <v>33</v>
      </c>
      <c r="B8" s="165"/>
      <c r="C8" s="169"/>
      <c r="D8" s="119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/>
      <c r="V8" s="174"/>
      <c r="W8" s="165"/>
      <c r="X8" s="165"/>
      <c r="Y8" s="165"/>
      <c r="Z8" s="166"/>
      <c r="AA8" s="2"/>
      <c r="AB8" s="2"/>
      <c r="AD8" s="2"/>
      <c r="AE8" s="2"/>
      <c r="AF8" s="2"/>
      <c r="AG8" s="2"/>
      <c r="AH8" s="2"/>
    </row>
    <row r="9" spans="1:34" ht="60" customHeight="1">
      <c r="A9" s="170"/>
      <c r="B9" s="117"/>
      <c r="C9" s="171"/>
      <c r="D9" s="176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8"/>
      <c r="V9" s="116"/>
      <c r="W9" s="117"/>
      <c r="X9" s="117"/>
      <c r="Y9" s="117"/>
      <c r="Z9" s="175"/>
      <c r="AA9" s="2"/>
      <c r="AB9" s="2"/>
      <c r="AC9" s="2"/>
      <c r="AD9" s="2"/>
      <c r="AE9" s="2"/>
      <c r="AF9" s="2"/>
      <c r="AG9" s="2"/>
      <c r="AH9" s="2"/>
    </row>
    <row r="10" spans="1:34" ht="27" customHeight="1">
      <c r="A10" s="168" t="s">
        <v>34</v>
      </c>
      <c r="B10" s="165"/>
      <c r="C10" s="169"/>
      <c r="D10" s="119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/>
      <c r="W10" s="165"/>
      <c r="X10" s="165"/>
      <c r="Y10" s="165"/>
      <c r="Z10" s="166"/>
      <c r="AA10" s="2"/>
      <c r="AB10" s="2"/>
      <c r="AD10" s="2"/>
      <c r="AE10" s="2"/>
      <c r="AF10" s="2"/>
      <c r="AG10" s="2"/>
      <c r="AH10" s="2"/>
    </row>
    <row r="11" spans="1:34" ht="60" customHeight="1">
      <c r="A11" s="170"/>
      <c r="B11" s="117"/>
      <c r="C11" s="171"/>
      <c r="D11" s="176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8"/>
      <c r="V11" s="116"/>
      <c r="W11" s="117"/>
      <c r="X11" s="117"/>
      <c r="Y11" s="117"/>
      <c r="Z11" s="175"/>
      <c r="AA11" s="2"/>
      <c r="AB11" s="2"/>
      <c r="AC11" s="2"/>
      <c r="AD11" s="2"/>
      <c r="AE11" s="2"/>
      <c r="AF11" s="2"/>
      <c r="AG11" s="2"/>
      <c r="AH11" s="2"/>
    </row>
    <row r="12" spans="1:34" ht="27" customHeight="1">
      <c r="A12" s="168" t="s">
        <v>35</v>
      </c>
      <c r="B12" s="165"/>
      <c r="C12" s="169"/>
      <c r="D12" s="119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3"/>
      <c r="V12" s="174"/>
      <c r="W12" s="165"/>
      <c r="X12" s="165"/>
      <c r="Y12" s="165"/>
      <c r="Z12" s="166"/>
      <c r="AA12" s="2"/>
      <c r="AB12" s="2"/>
      <c r="AD12" s="2"/>
      <c r="AE12" s="2"/>
      <c r="AF12" s="2"/>
      <c r="AG12" s="2"/>
      <c r="AH12" s="2"/>
    </row>
    <row r="13" spans="1:34" ht="60" customHeight="1">
      <c r="A13" s="170"/>
      <c r="B13" s="117"/>
      <c r="C13" s="171"/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8"/>
      <c r="V13" s="116"/>
      <c r="W13" s="117"/>
      <c r="X13" s="117"/>
      <c r="Y13" s="117"/>
      <c r="Z13" s="175"/>
      <c r="AA13" s="2"/>
      <c r="AB13" s="2"/>
      <c r="AC13" s="2"/>
      <c r="AD13" s="2"/>
      <c r="AE13" s="2"/>
      <c r="AF13" s="2"/>
      <c r="AG13" s="2"/>
      <c r="AH13" s="2"/>
    </row>
    <row r="14" spans="1:34" ht="27" customHeight="1">
      <c r="A14" s="168" t="s">
        <v>36</v>
      </c>
      <c r="B14" s="165"/>
      <c r="C14" s="169"/>
      <c r="D14" s="119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3"/>
      <c r="V14" s="174"/>
      <c r="W14" s="165"/>
      <c r="X14" s="165"/>
      <c r="Y14" s="165"/>
      <c r="Z14" s="166"/>
      <c r="AA14" s="2"/>
      <c r="AB14" s="2"/>
      <c r="AD14" s="2"/>
      <c r="AE14" s="2"/>
      <c r="AF14" s="2"/>
      <c r="AG14" s="2"/>
      <c r="AH14" s="2"/>
    </row>
    <row r="15" spans="1:34" ht="60" customHeight="1">
      <c r="A15" s="170"/>
      <c r="B15" s="117"/>
      <c r="C15" s="171"/>
      <c r="D15" s="176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8"/>
      <c r="V15" s="116"/>
      <c r="W15" s="117"/>
      <c r="X15" s="117"/>
      <c r="Y15" s="117"/>
      <c r="Z15" s="175"/>
      <c r="AA15" s="2"/>
      <c r="AB15" s="2"/>
      <c r="AC15" s="2"/>
      <c r="AD15" s="2"/>
      <c r="AE15" s="2"/>
      <c r="AF15" s="2"/>
      <c r="AG15" s="2"/>
      <c r="AH15" s="2"/>
    </row>
    <row r="16" spans="1:34" ht="27" customHeight="1">
      <c r="A16" s="168" t="s">
        <v>37</v>
      </c>
      <c r="B16" s="165"/>
      <c r="C16" s="169"/>
      <c r="D16" s="119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3"/>
      <c r="V16" s="174"/>
      <c r="W16" s="165"/>
      <c r="X16" s="165"/>
      <c r="Y16" s="165"/>
      <c r="Z16" s="166"/>
      <c r="AA16" s="2"/>
      <c r="AB16" s="2"/>
      <c r="AD16" s="2"/>
      <c r="AE16" s="2"/>
      <c r="AF16" s="2"/>
      <c r="AG16" s="2"/>
      <c r="AH16" s="2"/>
    </row>
    <row r="17" spans="1:34" ht="60" customHeight="1">
      <c r="A17" s="170"/>
      <c r="B17" s="117"/>
      <c r="C17" s="171"/>
      <c r="D17" s="176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8"/>
      <c r="V17" s="116"/>
      <c r="W17" s="117"/>
      <c r="X17" s="117"/>
      <c r="Y17" s="117"/>
      <c r="Z17" s="175"/>
      <c r="AA17" s="2"/>
      <c r="AB17" s="2"/>
      <c r="AC17" s="2"/>
      <c r="AD17" s="2"/>
      <c r="AE17" s="2"/>
      <c r="AF17" s="2"/>
      <c r="AG17" s="2"/>
      <c r="AH17" s="2"/>
    </row>
    <row r="18" spans="1:34" ht="27" customHeight="1">
      <c r="A18" s="168" t="s">
        <v>37</v>
      </c>
      <c r="B18" s="165"/>
      <c r="C18" s="169"/>
      <c r="D18" s="119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3"/>
      <c r="V18" s="174"/>
      <c r="W18" s="165"/>
      <c r="X18" s="165"/>
      <c r="Y18" s="165"/>
      <c r="Z18" s="166"/>
      <c r="AA18" s="2"/>
      <c r="AB18" s="2"/>
      <c r="AD18" s="2"/>
      <c r="AE18" s="2"/>
      <c r="AF18" s="2"/>
      <c r="AG18" s="2"/>
      <c r="AH18" s="2"/>
    </row>
    <row r="19" spans="1:34" ht="60" customHeight="1">
      <c r="A19" s="170"/>
      <c r="B19" s="117"/>
      <c r="C19" s="171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8"/>
      <c r="V19" s="116"/>
      <c r="W19" s="117"/>
      <c r="X19" s="117"/>
      <c r="Y19" s="117"/>
      <c r="Z19" s="175"/>
      <c r="AA19" s="2"/>
      <c r="AB19" s="2"/>
      <c r="AC19" s="2"/>
      <c r="AD19" s="2"/>
      <c r="AE19" s="2"/>
      <c r="AF19" s="2"/>
      <c r="AG19" s="2"/>
      <c r="AH19" s="2"/>
    </row>
    <row r="20" spans="1:34" ht="27" customHeight="1">
      <c r="A20" s="168" t="s">
        <v>37</v>
      </c>
      <c r="B20" s="165"/>
      <c r="C20" s="169"/>
      <c r="D20" s="119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3"/>
      <c r="V20" s="174"/>
      <c r="W20" s="165"/>
      <c r="X20" s="165"/>
      <c r="Y20" s="165"/>
      <c r="Z20" s="166"/>
      <c r="AA20" s="2"/>
      <c r="AB20" s="2"/>
      <c r="AD20" s="2"/>
      <c r="AE20" s="2"/>
      <c r="AF20" s="2"/>
      <c r="AG20" s="2"/>
      <c r="AH20" s="2"/>
    </row>
    <row r="21" spans="1:34" ht="60" customHeight="1">
      <c r="A21" s="170"/>
      <c r="B21" s="117"/>
      <c r="C21" s="171"/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8"/>
      <c r="V21" s="116"/>
      <c r="W21" s="117"/>
      <c r="X21" s="117"/>
      <c r="Y21" s="117"/>
      <c r="Z21" s="175"/>
      <c r="AA21" s="2"/>
      <c r="AB21" s="2"/>
      <c r="AC21" s="2"/>
      <c r="AD21" s="2"/>
      <c r="AE21" s="2"/>
      <c r="AF21" s="2"/>
      <c r="AG21" s="2"/>
      <c r="AH21" s="2"/>
    </row>
    <row r="22" spans="1:26" ht="41.25" customHeight="1">
      <c r="A22" s="161" t="s">
        <v>38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5" t="s">
        <v>186</v>
      </c>
      <c r="V22" s="165"/>
      <c r="W22" s="165"/>
      <c r="X22" s="165"/>
      <c r="Y22" s="165"/>
      <c r="Z22" s="166"/>
    </row>
    <row r="23" spans="1:26" ht="41.25" customHeight="1" thickBot="1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24"/>
      <c r="V23" s="124"/>
      <c r="W23" s="124"/>
      <c r="X23" s="124"/>
      <c r="Y23" s="124"/>
      <c r="Z23" s="167"/>
    </row>
    <row r="24" spans="1:25" ht="36.75" customHeight="1">
      <c r="A24" s="10"/>
      <c r="B24" s="10"/>
      <c r="C24" s="10"/>
      <c r="D24" s="10"/>
      <c r="E24" s="10"/>
      <c r="F24" s="10"/>
      <c r="G24" s="1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0"/>
      <c r="S24" s="10"/>
      <c r="T24" s="10"/>
      <c r="U24" s="10"/>
      <c r="V24" s="10"/>
      <c r="W24" s="10"/>
      <c r="X24" s="10"/>
      <c r="Y24" s="10"/>
    </row>
    <row r="25" spans="2:26" ht="22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2"/>
      <c r="Y26" s="2"/>
      <c r="Z26" s="2"/>
    </row>
    <row r="27" spans="1:26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4"/>
      <c r="M27" s="4"/>
      <c r="N27" s="4"/>
      <c r="O27" s="4"/>
      <c r="P27" s="4"/>
      <c r="Q27" s="4"/>
      <c r="R27" s="4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"/>
      <c r="S28" s="2"/>
      <c r="T28" s="2"/>
      <c r="U28" s="2"/>
      <c r="V28" s="2"/>
      <c r="W28" s="2"/>
      <c r="X28" s="2"/>
      <c r="Y28" s="2"/>
      <c r="Z28" s="2"/>
    </row>
  </sheetData>
  <sheetProtection/>
  <mergeCells count="46">
    <mergeCell ref="V10:Z11"/>
    <mergeCell ref="A5:C5"/>
    <mergeCell ref="A16:C17"/>
    <mergeCell ref="A10:C11"/>
    <mergeCell ref="D10:U10"/>
    <mergeCell ref="D11:U11"/>
    <mergeCell ref="D6:U6"/>
    <mergeCell ref="V5:Z5"/>
    <mergeCell ref="D5:U5"/>
    <mergeCell ref="D7:U7"/>
    <mergeCell ref="A1:Z1"/>
    <mergeCell ref="A2:Z2"/>
    <mergeCell ref="A3:Z3"/>
    <mergeCell ref="A4:C4"/>
    <mergeCell ref="V4:Z4"/>
    <mergeCell ref="D4:F4"/>
    <mergeCell ref="G4:I4"/>
    <mergeCell ref="J4:R4"/>
    <mergeCell ref="S4:U4"/>
    <mergeCell ref="V6:Z7"/>
    <mergeCell ref="A8:C9"/>
    <mergeCell ref="D8:U8"/>
    <mergeCell ref="V8:Z9"/>
    <mergeCell ref="D9:U9"/>
    <mergeCell ref="A6:C7"/>
    <mergeCell ref="V12:Z13"/>
    <mergeCell ref="D13:U13"/>
    <mergeCell ref="A14:C15"/>
    <mergeCell ref="D14:U14"/>
    <mergeCell ref="V14:Z15"/>
    <mergeCell ref="D15:U15"/>
    <mergeCell ref="A12:C13"/>
    <mergeCell ref="D12:U12"/>
    <mergeCell ref="V16:Z17"/>
    <mergeCell ref="D17:U17"/>
    <mergeCell ref="A18:C19"/>
    <mergeCell ref="D18:U18"/>
    <mergeCell ref="V18:Z19"/>
    <mergeCell ref="D19:U19"/>
    <mergeCell ref="D16:U16"/>
    <mergeCell ref="A22:T23"/>
    <mergeCell ref="U22:Z23"/>
    <mergeCell ref="A20:C21"/>
    <mergeCell ref="D20:U20"/>
    <mergeCell ref="V20:Z21"/>
    <mergeCell ref="D21:U2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B1" sqref="B1:F1"/>
    </sheetView>
  </sheetViews>
  <sheetFormatPr defaultColWidth="9.00390625" defaultRowHeight="13.5"/>
  <cols>
    <col min="1" max="1" width="6.375" style="3" customWidth="1"/>
    <col min="2" max="2" width="19.875" style="3" customWidth="1"/>
    <col min="3" max="3" width="3.875" style="3" customWidth="1"/>
    <col min="4" max="6" width="7.625" style="65" customWidth="1"/>
    <col min="7" max="16384" width="9.00390625" style="65" customWidth="1"/>
  </cols>
  <sheetData>
    <row r="1" spans="1:6" s="64" customFormat="1" ht="10.5" customHeight="1">
      <c r="A1" s="58"/>
      <c r="B1" s="195">
        <f>IF('①女子参加申込書'!D8="","",'①女子参加申込書'!D8)</f>
      </c>
      <c r="C1" s="196"/>
      <c r="D1" s="196"/>
      <c r="E1" s="196"/>
      <c r="F1" s="197"/>
    </row>
    <row r="2" spans="1:6" ht="20.25" customHeight="1">
      <c r="A2" s="49" t="s">
        <v>167</v>
      </c>
      <c r="B2" s="198">
        <f>IF('①女子参加申込書'!D9="","",'①女子参加申込書'!D9)</f>
      </c>
      <c r="C2" s="199"/>
      <c r="D2" s="199"/>
      <c r="E2" s="199"/>
      <c r="F2" s="200"/>
    </row>
    <row r="3" spans="1:6" s="64" customFormat="1" ht="11.25">
      <c r="A3" s="59"/>
      <c r="B3" s="190">
        <f>IF('①女子参加申込書'!D12="","",'①女子参加申込書'!D12)</f>
      </c>
      <c r="C3" s="191"/>
      <c r="D3" s="46" t="s">
        <v>168</v>
      </c>
      <c r="E3" s="188" t="s">
        <v>163</v>
      </c>
      <c r="F3" s="189"/>
    </row>
    <row r="4" spans="1:6" ht="24" customHeight="1" thickBot="1">
      <c r="A4" s="54" t="s">
        <v>165</v>
      </c>
      <c r="B4" s="192">
        <f>IF('①女子参加申込書'!D13="","",'①女子参加申込書'!D13)</f>
      </c>
      <c r="C4" s="138"/>
      <c r="D4" s="48">
        <f>IF('①女子参加申込書'!T5="","",'①女子参加申込書'!T5)</f>
      </c>
      <c r="E4" s="193">
        <f>IF(D4="","",VALUE('①女子参加申込書'!T6&amp;":"&amp;'①女子参加申込書'!V6&amp;":"&amp;'①女子参加申込書'!X6))</f>
      </c>
      <c r="F4" s="194"/>
    </row>
    <row r="5" spans="1:6" ht="13.5">
      <c r="A5" s="201" t="s">
        <v>170</v>
      </c>
      <c r="B5" s="47" t="s">
        <v>171</v>
      </c>
      <c r="C5" s="186" t="s">
        <v>162</v>
      </c>
      <c r="D5" s="186"/>
      <c r="E5" s="186" t="s">
        <v>166</v>
      </c>
      <c r="F5" s="187"/>
    </row>
    <row r="6" spans="1:6" ht="15.75" customHeight="1" thickBot="1">
      <c r="A6" s="202"/>
      <c r="B6" s="56" t="s">
        <v>10</v>
      </c>
      <c r="C6" s="57" t="s">
        <v>164</v>
      </c>
      <c r="D6" s="57" t="s">
        <v>163</v>
      </c>
      <c r="E6" s="57" t="s">
        <v>174</v>
      </c>
      <c r="F6" s="66" t="s">
        <v>178</v>
      </c>
    </row>
    <row r="7" spans="1:6" ht="9.75" customHeight="1" thickTop="1">
      <c r="A7" s="203">
        <v>1</v>
      </c>
      <c r="B7" s="50">
        <f>IF('①女子参加申込書'!B18="","",'①女子参加申込書'!B18)</f>
      </c>
      <c r="C7" s="63"/>
      <c r="D7" s="51"/>
      <c r="E7" s="51"/>
      <c r="F7" s="55"/>
    </row>
    <row r="8" spans="1:6" ht="15.75" customHeight="1">
      <c r="A8" s="102"/>
      <c r="B8" s="43">
        <f>IF('①女子参加申込書'!B19="","",'①女子参加申込書'!B19)&amp;'①女子参加申込書'!I18</f>
      </c>
      <c r="C8" s="18">
        <f>IF('①女子参加申込書'!O18="","",'①女子参加申込書'!O18)</f>
      </c>
      <c r="D8" s="44">
        <f>IF('①女子参加申込書'!P19="","",VALUE("0"&amp;":"&amp;'①女子参加申込書'!P19&amp;":"&amp;'①女子参加申込書'!Q19))</f>
      </c>
      <c r="E8" s="44">
        <f>IF('①女子参加申込書'!S19="","",VALUE("0"&amp;":"&amp;'①女子参加申込書'!S19&amp;":"&amp;'①女子参加申込書'!T19))</f>
      </c>
      <c r="F8" s="52">
        <f>IF('①女子参加申込書'!W19="","",VALUE("0"&amp;":"&amp;'①女子参加申込書'!W19&amp;":"&amp;'①女子参加申込書'!X19))</f>
      </c>
    </row>
    <row r="9" spans="1:6" ht="9.75" customHeight="1">
      <c r="A9" s="87">
        <v>2</v>
      </c>
      <c r="B9" s="42">
        <f>IF('①女子参加申込書'!B20="","",'①女子参加申込書'!B20)</f>
      </c>
      <c r="C9" s="27"/>
      <c r="D9" s="45"/>
      <c r="E9" s="45"/>
      <c r="F9" s="53"/>
    </row>
    <row r="10" spans="1:6" ht="15.75" customHeight="1">
      <c r="A10" s="102"/>
      <c r="B10" s="43">
        <f>IF('①女子参加申込書'!B21="","",'①女子参加申込書'!B21)&amp;'①女子参加申込書'!I20</f>
      </c>
      <c r="C10" s="18">
        <f>IF('①女子参加申込書'!O20="","",'①女子参加申込書'!O20)</f>
      </c>
      <c r="D10" s="44">
        <f>IF('①女子参加申込書'!P21="","",VALUE("0"&amp;":"&amp;'①女子参加申込書'!P21&amp;":"&amp;'①女子参加申込書'!Q21))</f>
      </c>
      <c r="E10" s="44">
        <f>IF('①女子参加申込書'!S21="","",VALUE("0"&amp;":"&amp;'①女子参加申込書'!S21&amp;":"&amp;'①女子参加申込書'!T21))</f>
      </c>
      <c r="F10" s="52">
        <f>IF('①女子参加申込書'!W21="","",VALUE("0"&amp;":"&amp;'①女子参加申込書'!W21&amp;":"&amp;'①女子参加申込書'!X21))</f>
      </c>
    </row>
    <row r="11" spans="1:6" ht="9.75" customHeight="1">
      <c r="A11" s="87">
        <v>3</v>
      </c>
      <c r="B11" s="42">
        <f>IF('①女子参加申込書'!B22="","",'①女子参加申込書'!B22)</f>
      </c>
      <c r="C11" s="27"/>
      <c r="D11" s="45"/>
      <c r="E11" s="45"/>
      <c r="F11" s="53"/>
    </row>
    <row r="12" spans="1:6" ht="15.75" customHeight="1">
      <c r="A12" s="102"/>
      <c r="B12" s="43">
        <f>IF('①女子参加申込書'!B23="","",'①女子参加申込書'!B23)&amp;'①女子参加申込書'!I22</f>
      </c>
      <c r="C12" s="18">
        <f>IF('①女子参加申込書'!O22="","",'①女子参加申込書'!O22)</f>
      </c>
      <c r="D12" s="44">
        <f>IF('①女子参加申込書'!P23="","",VALUE("0"&amp;":"&amp;'①女子参加申込書'!P23&amp;":"&amp;'①女子参加申込書'!Q23))</f>
      </c>
      <c r="E12" s="44">
        <f>IF('①女子参加申込書'!S23="","",VALUE("0"&amp;":"&amp;'①女子参加申込書'!S23&amp;":"&amp;'①女子参加申込書'!T23))</f>
      </c>
      <c r="F12" s="52">
        <f>IF('①女子参加申込書'!W23="","",VALUE("0"&amp;":"&amp;'①女子参加申込書'!W23&amp;":"&amp;'①女子参加申込書'!X23))</f>
      </c>
    </row>
    <row r="13" spans="1:6" ht="9.75" customHeight="1">
      <c r="A13" s="87">
        <v>4</v>
      </c>
      <c r="B13" s="42">
        <f>IF('①女子参加申込書'!B24="","",'①女子参加申込書'!B24)</f>
      </c>
      <c r="C13" s="27"/>
      <c r="D13" s="45"/>
      <c r="E13" s="45"/>
      <c r="F13" s="53"/>
    </row>
    <row r="14" spans="1:6" ht="15.75" customHeight="1">
      <c r="A14" s="102"/>
      <c r="B14" s="43">
        <f>IF('①女子参加申込書'!B25="","",'①女子参加申込書'!B25)&amp;'①女子参加申込書'!I24</f>
      </c>
      <c r="C14" s="18">
        <f>IF('①女子参加申込書'!O24="","",'①女子参加申込書'!O24)</f>
      </c>
      <c r="D14" s="44">
        <f>IF('①女子参加申込書'!P25="","",VALUE("0"&amp;":"&amp;'①女子参加申込書'!P25&amp;":"&amp;'①女子参加申込書'!Q25))</f>
      </c>
      <c r="E14" s="44">
        <f>IF('①女子参加申込書'!S25="","",VALUE("0"&amp;":"&amp;'①女子参加申込書'!S25&amp;":"&amp;'①女子参加申込書'!T25))</f>
      </c>
      <c r="F14" s="52">
        <f>IF('①女子参加申込書'!W25="","",VALUE("0"&amp;":"&amp;'①女子参加申込書'!W25&amp;":"&amp;'①女子参加申込書'!X25))</f>
      </c>
    </row>
    <row r="15" spans="1:6" ht="9.75" customHeight="1">
      <c r="A15" s="87">
        <v>5</v>
      </c>
      <c r="B15" s="42">
        <f>IF('①女子参加申込書'!B26="","",'①女子参加申込書'!B26)</f>
      </c>
      <c r="C15" s="27"/>
      <c r="D15" s="45"/>
      <c r="E15" s="45"/>
      <c r="F15" s="53"/>
    </row>
    <row r="16" spans="1:6" ht="15.75" customHeight="1">
      <c r="A16" s="102"/>
      <c r="B16" s="43">
        <f>IF('①女子参加申込書'!B27="","",'①女子参加申込書'!B27)&amp;'①女子参加申込書'!I26</f>
      </c>
      <c r="C16" s="18">
        <f>IF('①女子参加申込書'!O26="","",'①女子参加申込書'!O26)</f>
      </c>
      <c r="D16" s="44">
        <f>IF('①女子参加申込書'!P27="","",VALUE("0"&amp;":"&amp;'①女子参加申込書'!P27&amp;":"&amp;'①女子参加申込書'!Q27))</f>
      </c>
      <c r="E16" s="44">
        <f>IF('①女子参加申込書'!S27="","",VALUE("0"&amp;":"&amp;'①女子参加申込書'!S27&amp;":"&amp;'①女子参加申込書'!T27))</f>
      </c>
      <c r="F16" s="52">
        <f>IF('①女子参加申込書'!W27="","",VALUE("0"&amp;":"&amp;'①女子参加申込書'!W27&amp;":"&amp;'①女子参加申込書'!X27))</f>
      </c>
    </row>
    <row r="17" spans="1:6" ht="9.75" customHeight="1">
      <c r="A17" s="87">
        <v>6</v>
      </c>
      <c r="B17" s="42">
        <f>IF('①女子参加申込書'!B28="","",'①女子参加申込書'!B28)</f>
      </c>
      <c r="C17" s="27"/>
      <c r="D17" s="45"/>
      <c r="E17" s="45"/>
      <c r="F17" s="53"/>
    </row>
    <row r="18" spans="1:6" ht="15.75" customHeight="1">
      <c r="A18" s="102"/>
      <c r="B18" s="43">
        <f>IF('①女子参加申込書'!B29="","",'①女子参加申込書'!B29)&amp;'①女子参加申込書'!I28</f>
      </c>
      <c r="C18" s="18">
        <f>IF('①女子参加申込書'!O28="","",'①女子参加申込書'!O28)</f>
      </c>
      <c r="D18" s="44">
        <f>IF('①女子参加申込書'!P29="","",VALUE("0"&amp;":"&amp;'①女子参加申込書'!P29&amp;":"&amp;'①女子参加申込書'!Q29))</f>
      </c>
      <c r="E18" s="44">
        <f>IF('①女子参加申込書'!S29="","",VALUE("0"&amp;":"&amp;'①女子参加申込書'!S29&amp;":"&amp;'①女子参加申込書'!T29))</f>
      </c>
      <c r="F18" s="52">
        <f>IF('①女子参加申込書'!W29="","",VALUE("0"&amp;":"&amp;'①女子参加申込書'!W29&amp;":"&amp;'①女子参加申込書'!X29))</f>
      </c>
    </row>
    <row r="19" spans="1:6" ht="9.75" customHeight="1">
      <c r="A19" s="87">
        <v>7</v>
      </c>
      <c r="B19" s="42">
        <f>IF('①女子参加申込書'!B30="","",'①女子参加申込書'!B30)</f>
      </c>
      <c r="C19" s="27"/>
      <c r="D19" s="45"/>
      <c r="E19" s="45"/>
      <c r="F19" s="53"/>
    </row>
    <row r="20" spans="1:6" ht="15.75" customHeight="1">
      <c r="A20" s="102"/>
      <c r="B20" s="43">
        <f>IF('①女子参加申込書'!B31="","",'①女子参加申込書'!B31)&amp;'①女子参加申込書'!I30</f>
      </c>
      <c r="C20" s="18">
        <f>IF('①女子参加申込書'!O30="","",'①女子参加申込書'!O30)</f>
      </c>
      <c r="D20" s="44">
        <f>IF('①女子参加申込書'!P31="","",VALUE("0"&amp;":"&amp;'①女子参加申込書'!P31&amp;":"&amp;'①女子参加申込書'!Q31))</f>
      </c>
      <c r="E20" s="44">
        <f>IF('①女子参加申込書'!S31="","",VALUE("0"&amp;":"&amp;'①女子参加申込書'!S31&amp;":"&amp;'①女子参加申込書'!T31))</f>
      </c>
      <c r="F20" s="52">
        <f>IF('①女子参加申込書'!W31="","",VALUE("0"&amp;":"&amp;'①女子参加申込書'!W31&amp;":"&amp;'①女子参加申込書'!X31))</f>
      </c>
    </row>
    <row r="21" spans="1:6" ht="9.75" customHeight="1">
      <c r="A21" s="87">
        <v>8</v>
      </c>
      <c r="B21" s="42">
        <f>IF('①女子参加申込書'!B32="","",'①女子参加申込書'!B32)</f>
      </c>
      <c r="C21" s="27"/>
      <c r="D21" s="45"/>
      <c r="E21" s="45"/>
      <c r="F21" s="53"/>
    </row>
    <row r="22" spans="1:6" ht="15.75" customHeight="1" thickBot="1">
      <c r="A22" s="102"/>
      <c r="B22" s="43">
        <f>IF('①女子参加申込書'!B33="","",'①女子参加申込書'!B33)&amp;'①女子参加申込書'!I32</f>
      </c>
      <c r="C22" s="18">
        <f>IF('①女子参加申込書'!O32="","",'①女子参加申込書'!O32)</f>
      </c>
      <c r="D22" s="44">
        <f>IF('①女子参加申込書'!P33="","",VALUE("0"&amp;":"&amp;'①女子参加申込書'!P33&amp;":"&amp;'①女子参加申込書'!Q33))</f>
      </c>
      <c r="E22" s="44">
        <f>IF('①女子参加申込書'!S33="","",VALUE("0"&amp;":"&amp;'①女子参加申込書'!S33&amp;":"&amp;'①女子参加申込書'!T33))</f>
      </c>
      <c r="F22" s="52">
        <f>IF('①女子参加申込書'!W33="","",VALUE("0"&amp;":"&amp;'①女子参加申込書'!W33&amp;":"&amp;'①女子参加申込書'!X33))</f>
      </c>
    </row>
    <row r="23" spans="1:6" ht="23.25" customHeight="1" thickBot="1" thickTop="1">
      <c r="A23" s="60"/>
      <c r="B23" s="61"/>
      <c r="C23" s="62"/>
      <c r="D23" s="67" t="s">
        <v>169</v>
      </c>
      <c r="E23" s="68" t="e">
        <f>AVERAGE(E7:E22)</f>
        <v>#DIV/0!</v>
      </c>
      <c r="F23" s="69" t="e">
        <f>AVERAGE(F7:F22)</f>
        <v>#DIV/0!</v>
      </c>
    </row>
  </sheetData>
  <sheetProtection/>
  <mergeCells count="17">
    <mergeCell ref="A17:A18"/>
    <mergeCell ref="A19:A20"/>
    <mergeCell ref="A21:A22"/>
    <mergeCell ref="B1:F1"/>
    <mergeCell ref="B2:F2"/>
    <mergeCell ref="A5:A6"/>
    <mergeCell ref="A7:A8"/>
    <mergeCell ref="A9:A10"/>
    <mergeCell ref="A11:A12"/>
    <mergeCell ref="A13:A14"/>
    <mergeCell ref="A15:A16"/>
    <mergeCell ref="E5:F5"/>
    <mergeCell ref="E3:F3"/>
    <mergeCell ref="B3:C3"/>
    <mergeCell ref="B4:C4"/>
    <mergeCell ref="C5:D5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修 今村</cp:lastModifiedBy>
  <cp:lastPrinted>2010-11-08T03:38:09Z</cp:lastPrinted>
  <dcterms:created xsi:type="dcterms:W3CDTF">2005-09-22T03:04:24Z</dcterms:created>
  <dcterms:modified xsi:type="dcterms:W3CDTF">2024-06-15T01:27:19Z</dcterms:modified>
  <cp:category/>
  <cp:version/>
  <cp:contentType/>
  <cp:contentStatus/>
</cp:coreProperties>
</file>